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iz/Desktop/AURORA EXP FILES_2021/#OPERATIONS/CANADA/PERMITS_CANADA_ARCTIC/01_Canadian Wildlife Services_DUE_01FEB2022/"/>
    </mc:Choice>
  </mc:AlternateContent>
  <xr:revisionPtr revIDLastSave="0" documentId="13_ncr:1_{F4A45842-7D01-2146-9DF4-0A24B7ABE70E}" xr6:coauthVersionLast="47" xr6:coauthVersionMax="47" xr10:uidLastSave="{00000000-0000-0000-0000-000000000000}"/>
  <bookViews>
    <workbookView xWindow="5860" yWindow="500" windowWidth="33720" windowHeight="20760" xr2:uid="{00000000-000D-0000-FFFF-FFFF00000000}"/>
  </bookViews>
  <sheets>
    <sheet name="NWP001G" sheetId="10" r:id="rId1"/>
    <sheet name="NWP002G" sheetId="11" r:id="rId2"/>
    <sheet name="NWP003G" sheetId="8" r:id="rId3"/>
    <sheet name="NWP004G" sheetId="9" r:id="rId4"/>
  </sheets>
  <definedNames>
    <definedName name="_xlnm._FilterDatabase" localSheetId="0" hidden="1">NWP001G!#REF!</definedName>
    <definedName name="_xlnm._FilterDatabase" localSheetId="1" hidden="1">NWP002G!#REF!</definedName>
    <definedName name="_xlnm._FilterDatabase" localSheetId="2" hidden="1">NWP003G!#REF!</definedName>
    <definedName name="_xlnm._FilterDatabase" localSheetId="3" hidden="1">NWP004G!#REF!</definedName>
    <definedName name="MGO_1" localSheetId="0">NWP001G!#REF!</definedName>
    <definedName name="MGO_1" localSheetId="1">NWP002G!#REF!</definedName>
    <definedName name="MGO_1" localSheetId="2">NWP003G!#REF!</definedName>
    <definedName name="MGO_1" localSheetId="3">NWP004G!#REF!</definedName>
    <definedName name="MGO_1">#REF!</definedName>
    <definedName name="MGO_3" localSheetId="0">NWP001G!#REF!</definedName>
    <definedName name="MGO_3" localSheetId="1">NWP002G!#REF!</definedName>
    <definedName name="MGO_3" localSheetId="2">NWP003G!#REF!</definedName>
    <definedName name="MGO_3" localSheetId="3">NWP004G!#REF!</definedName>
    <definedName name="MGO_3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7" i="11" l="1"/>
  <c r="C26" i="11"/>
  <c r="C25" i="11"/>
  <c r="C24" i="11"/>
  <c r="C22" i="11"/>
  <c r="C20" i="11"/>
  <c r="C18" i="11"/>
  <c r="C16" i="11"/>
  <c r="C14" i="11"/>
  <c r="C12" i="11"/>
  <c r="C10" i="11"/>
  <c r="C8" i="11"/>
  <c r="C5" i="11"/>
  <c r="C3" i="11"/>
  <c r="C2" i="11"/>
  <c r="C26" i="10"/>
  <c r="C24" i="10"/>
  <c r="C22" i="10"/>
  <c r="C20" i="10"/>
  <c r="C18" i="10"/>
  <c r="C16" i="10"/>
  <c r="C14" i="10"/>
  <c r="C12" i="10"/>
  <c r="C10" i="10"/>
  <c r="C8" i="10"/>
  <c r="C6" i="10"/>
  <c r="C5" i="10"/>
  <c r="C4" i="10"/>
  <c r="C3" i="10"/>
  <c r="C2" i="10"/>
  <c r="C27" i="9"/>
  <c r="C26" i="9"/>
  <c r="C25" i="9"/>
  <c r="C24" i="9"/>
  <c r="C22" i="9"/>
  <c r="C20" i="9"/>
  <c r="C18" i="9"/>
  <c r="C16" i="9"/>
  <c r="C14" i="9"/>
  <c r="C12" i="9"/>
  <c r="C10" i="9"/>
  <c r="C8" i="9"/>
  <c r="C5" i="9"/>
  <c r="C3" i="9"/>
  <c r="C2" i="9"/>
  <c r="C26" i="8"/>
  <c r="C24" i="8"/>
  <c r="C22" i="8"/>
  <c r="C20" i="8"/>
  <c r="C18" i="8"/>
  <c r="C16" i="8"/>
  <c r="C14" i="8"/>
  <c r="C12" i="8"/>
  <c r="C10" i="8"/>
  <c r="C8" i="8"/>
  <c r="C6" i="8"/>
  <c r="C5" i="8"/>
  <c r="C4" i="8"/>
  <c r="C3" i="8"/>
  <c r="C2" i="8"/>
</calcChain>
</file>

<file path=xl/sharedStrings.xml><?xml version="1.0" encoding="utf-8"?>
<sst xmlns="http://schemas.openxmlformats.org/spreadsheetml/2006/main" count="604" uniqueCount="115">
  <si>
    <t>Date</t>
  </si>
  <si>
    <t>Day</t>
  </si>
  <si>
    <t>ARR</t>
  </si>
  <si>
    <t>DEP</t>
  </si>
  <si>
    <t>At Sea</t>
  </si>
  <si>
    <t>16:00</t>
  </si>
  <si>
    <t>08:00</t>
  </si>
  <si>
    <t>11:00</t>
  </si>
  <si>
    <t>15:00</t>
  </si>
  <si>
    <t>19:00</t>
  </si>
  <si>
    <t>17:00</t>
  </si>
  <si>
    <t>13:00</t>
  </si>
  <si>
    <t>07:00</t>
  </si>
  <si>
    <t>12:00</t>
  </si>
  <si>
    <t>18:00</t>
  </si>
  <si>
    <t>20:00</t>
  </si>
  <si>
    <t xml:space="preserve">Ilulissat </t>
  </si>
  <si>
    <t>Kangerlussuaq</t>
  </si>
  <si>
    <t>Eternity Fjord (Evighedsfjord)</t>
  </si>
  <si>
    <t>Qeqertarsuaq (Disko Island)</t>
  </si>
  <si>
    <t xml:space="preserve">Beechey Island </t>
  </si>
  <si>
    <t xml:space="preserve">Coningham Bay </t>
  </si>
  <si>
    <t>Tasmanian Islands</t>
  </si>
  <si>
    <t>Cambridge Bay</t>
  </si>
  <si>
    <t>Ilulissat</t>
  </si>
  <si>
    <t>AM</t>
  </si>
  <si>
    <t>PM</t>
  </si>
  <si>
    <t>Croker Bay</t>
  </si>
  <si>
    <t>Dundas Harbour</t>
  </si>
  <si>
    <t>Landing</t>
  </si>
  <si>
    <t>Fort Ross</t>
  </si>
  <si>
    <t>Prince Leopold Island</t>
  </si>
  <si>
    <t>Cunningham Inlet</t>
  </si>
  <si>
    <t>Sillem Island (Qikiqtaaluk) Circumnavigation</t>
  </si>
  <si>
    <t>Isabella Bay</t>
  </si>
  <si>
    <t>Qikiqtarjuaq</t>
  </si>
  <si>
    <t>14:00</t>
  </si>
  <si>
    <t>ALL DAY</t>
  </si>
  <si>
    <t>Ship Cruise</t>
  </si>
  <si>
    <t>Peel Sound - Ship Cruise</t>
  </si>
  <si>
    <t>Radstock Bay (Caswall Tower)</t>
  </si>
  <si>
    <t>ZC/Landing</t>
  </si>
  <si>
    <t>Hazard Inlet (Qariaragyuk)</t>
  </si>
  <si>
    <t>04:00</t>
  </si>
  <si>
    <t>Mittimatalik (Pond Inlet)</t>
  </si>
  <si>
    <t>10:00</t>
  </si>
  <si>
    <t>Cruise Bellot Strait to Depot Bay</t>
  </si>
  <si>
    <t>Western entrance of Bellot Strait</t>
  </si>
  <si>
    <t>22:00</t>
  </si>
  <si>
    <t>SC, ZC, Kayak</t>
  </si>
  <si>
    <t>Landing; Town Visit</t>
  </si>
  <si>
    <t>Bylot Island (SW and W coast via Navy Board Inlet)</t>
  </si>
  <si>
    <t>ZC, Kayak</t>
  </si>
  <si>
    <t>Landing, ZC, Kayak</t>
  </si>
  <si>
    <t>Embark</t>
  </si>
  <si>
    <t>Ship Cruise or ZC, Kayak</t>
  </si>
  <si>
    <t>Disembark</t>
  </si>
  <si>
    <t xml:space="preserve"> SC, ZC, Kayak</t>
  </si>
  <si>
    <r>
      <t xml:space="preserve">Clearance </t>
    </r>
    <r>
      <rPr>
        <sz val="16"/>
        <color theme="0" tint="-0.499984740745262"/>
        <rFont val="Calibri (Body)"/>
      </rPr>
      <t>(+ Landing?)</t>
    </r>
  </si>
  <si>
    <t>Proposed Activities</t>
  </si>
  <si>
    <t>Proposed Location</t>
  </si>
  <si>
    <t>Approx Coordinates</t>
  </si>
  <si>
    <t xml:space="preserve"> 67°33'17.19"N</t>
  </si>
  <si>
    <t xml:space="preserve"> 66°58'4.36"N</t>
  </si>
  <si>
    <t xml:space="preserve"> 65°55'43.86"N</t>
  </si>
  <si>
    <t xml:space="preserve"> 69°13'19.75"N</t>
  </si>
  <si>
    <t xml:space="preserve"> 69°14'55.42"N</t>
  </si>
  <si>
    <t xml:space="preserve"> 69°37'10.46"N</t>
  </si>
  <si>
    <t xml:space="preserve"> 70°59'33.06"N</t>
  </si>
  <si>
    <t xml:space="preserve"> 72°42'0.65"N</t>
  </si>
  <si>
    <t xml:space="preserve"> 72°42'55.13"N
 73°43'38.85"N</t>
  </si>
  <si>
    <t xml:space="preserve"> 74°31'54.32"N</t>
  </si>
  <si>
    <t xml:space="preserve"> 74°41'52.95"N</t>
  </si>
  <si>
    <t xml:space="preserve"> 74°42'47.12"N</t>
  </si>
  <si>
    <t xml:space="preserve"> 74°41'17.24"N</t>
  </si>
  <si>
    <t xml:space="preserve"> 74° 1'3.57"N</t>
  </si>
  <si>
    <t xml:space="preserve"> 74° 6'37.67"N</t>
  </si>
  <si>
    <t xml:space="preserve"> 71°48'22.56"N
 71°50'42.22"N</t>
  </si>
  <si>
    <t xml:space="preserve"> 71°15'44.49"N</t>
  </si>
  <si>
    <t xml:space="preserve"> 69°54'12.42"N
 69°40'36.00"N</t>
  </si>
  <si>
    <r>
      <t xml:space="preserve">King William Island: </t>
    </r>
    <r>
      <rPr>
        <sz val="16"/>
        <rFont val="Calibri"/>
        <family val="2"/>
      </rPr>
      <t>Cape Felix and Victory Point</t>
    </r>
  </si>
  <si>
    <t xml:space="preserve"> 69° 6'39.60"N</t>
  </si>
  <si>
    <t>105° 3'41.50"W</t>
  </si>
  <si>
    <t>King William Island: Cape Felix and Victory Point</t>
  </si>
  <si>
    <t>73°43'38.85"N
72°42'55.13"N</t>
  </si>
  <si>
    <t xml:space="preserve"> 097°51'49.58"W
 098°18'14.00"W</t>
  </si>
  <si>
    <t xml:space="preserve"> 096°46'43.45"W
 096°43'26.95"W</t>
  </si>
  <si>
    <t xml:space="preserve"> 089°59'59.48"W</t>
  </si>
  <si>
    <t xml:space="preserve"> 091° 5'10.67"W</t>
  </si>
  <si>
    <t>091°49'46.70"W</t>
  </si>
  <si>
    <t xml:space="preserve"> 083°14'22.92"W</t>
  </si>
  <si>
    <t xml:space="preserve"> 082°24'56.05"W</t>
  </si>
  <si>
    <t>081° 7'50.44"W
 079°20'18.05"W</t>
  </si>
  <si>
    <t xml:space="preserve"> 71°57'40.87"N</t>
  </si>
  <si>
    <t xml:space="preserve"> 095°11'21.54"W</t>
  </si>
  <si>
    <t xml:space="preserve"> 72° 0'35.50"N</t>
  </si>
  <si>
    <t xml:space="preserve"> 72° 0'28.65"N</t>
  </si>
  <si>
    <t xml:space="preserve"> 094°13'9.84"W</t>
  </si>
  <si>
    <t xml:space="preserve"> 094°14'2.55"W</t>
  </si>
  <si>
    <t xml:space="preserve"> 72° 3'27.22"N</t>
  </si>
  <si>
    <t xml:space="preserve"> 094° 6'30.18"W</t>
  </si>
  <si>
    <t xml:space="preserve"> 077°58'54.71"W</t>
  </si>
  <si>
    <t xml:space="preserve"> 067°40'7.51"W</t>
  </si>
  <si>
    <t xml:space="preserve"> 071°24'40.24"W</t>
  </si>
  <si>
    <t xml:space="preserve"> 064° 2'21.19"W</t>
  </si>
  <si>
    <t xml:space="preserve"> 053°32'53.17"W</t>
  </si>
  <si>
    <t xml:space="preserve"> 051° 5'44.36"W</t>
  </si>
  <si>
    <t xml:space="preserve"> 052°45'28.42"W</t>
  </si>
  <si>
    <t xml:space="preserve"> 050°56'53.41"W</t>
  </si>
  <si>
    <t xml:space="preserve"> 096°33'30.38"W</t>
  </si>
  <si>
    <t xml:space="preserve"> 093°48'25.17"W</t>
  </si>
  <si>
    <t xml:space="preserve"> 091°49'46.70"W</t>
  </si>
  <si>
    <t>082°24'56.05"W</t>
  </si>
  <si>
    <t xml:space="preserve"> 079°20'18.05"W
 081° 7'50.44"W</t>
  </si>
  <si>
    <t>Lancaster Sound (ship cruise)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</si>
</sst>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[$-409]ddd"/>
    <numFmt numFmtId="166" formatCode="[$-409]mmm\ dd\,\ yyyy"/>
    <numFmt numFmtId="167" formatCode="_-&quot;€&quot;* #,##0.00_-;\-&quot;€&quot;* #,##0.00_-;_-&quot;€&quot;* &quot;-&quot;??_-;_-@_-"/>
    <numFmt numFmtId="168" formatCode="ddd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color theme="1"/>
      <name val="Times New Roman"/>
      <family val="2"/>
    </font>
    <font>
      <sz val="11"/>
      <color theme="1"/>
      <name val="Arial"/>
      <family val="2"/>
    </font>
    <font>
      <sz val="11"/>
      <color theme="0"/>
      <name val="Calibri"/>
      <family val="2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name val="Calibri"/>
      <family val="2"/>
    </font>
    <font>
      <sz val="16"/>
      <color theme="0" tint="-0.499984740745262"/>
      <name val="Calibri"/>
      <family val="2"/>
      <scheme val="minor"/>
    </font>
    <font>
      <sz val="16"/>
      <color theme="0" tint="-0.499984740745262"/>
      <name val="Calibri (Body)"/>
    </font>
    <font>
      <sz val="16"/>
      <color theme="1"/>
      <name val="Calibri (Body)"/>
    </font>
  </fonts>
  <fills count="7">
    <fill>
      <patternFill patternType="none"/>
    </fill>
    <fill>
      <patternFill patternType="gray125"/>
    </fill>
    <fill>
      <patternFill patternType="solid">
        <fgColor theme="6" tint="-0.24994659260841701"/>
        <bgColor indexed="64"/>
      </patternFill>
    </fill>
    <fill>
      <patternFill patternType="solid">
        <fgColor rgb="FF00647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85">
    <xf numFmtId="0" fontId="0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3" fillId="0" borderId="0"/>
    <xf numFmtId="0" fontId="4" fillId="0" borderId="0"/>
    <xf numFmtId="0" fontId="7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4" fillId="0" borderId="0"/>
    <xf numFmtId="0" fontId="4" fillId="0" borderId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" fillId="2" borderId="1" applyNumberFormat="0" applyBorder="0" applyProtection="0">
      <alignment horizontal="center"/>
    </xf>
  </cellStyleXfs>
  <cellXfs count="91">
    <xf numFmtId="0" fontId="0" fillId="0" borderId="0" xfId="0"/>
    <xf numFmtId="0" fontId="9" fillId="3" borderId="5" xfId="10" applyFont="1" applyFill="1" applyBorder="1" applyAlignment="1">
      <alignment horizontal="center" vertical="center"/>
    </xf>
    <xf numFmtId="15" fontId="9" fillId="3" borderId="5" xfId="10" applyNumberFormat="1" applyFont="1" applyFill="1" applyBorder="1" applyAlignment="1">
      <alignment horizontal="center" vertical="center"/>
    </xf>
    <xf numFmtId="168" fontId="9" fillId="3" borderId="5" xfId="10" applyNumberFormat="1" applyFont="1" applyFill="1" applyBorder="1" applyAlignment="1">
      <alignment horizontal="center" vertical="center"/>
    </xf>
    <xf numFmtId="0" fontId="9" fillId="3" borderId="6" xfId="10" applyFont="1" applyFill="1" applyBorder="1" applyAlignment="1">
      <alignment horizontal="center" vertical="center"/>
    </xf>
    <xf numFmtId="0" fontId="10" fillId="0" borderId="0" xfId="0" applyFont="1"/>
    <xf numFmtId="166" fontId="10" fillId="4" borderId="2" xfId="0" applyNumberFormat="1" applyFont="1" applyFill="1" applyBorder="1" applyAlignment="1">
      <alignment horizontal="center"/>
    </xf>
    <xf numFmtId="0" fontId="10" fillId="4" borderId="0" xfId="0" applyFont="1" applyFill="1"/>
    <xf numFmtId="165" fontId="10" fillId="5" borderId="2" xfId="0" applyNumberFormat="1" applyFont="1" applyFill="1" applyBorder="1" applyAlignment="1">
      <alignment horizontal="center" vertical="center"/>
    </xf>
    <xf numFmtId="0" fontId="14" fillId="5" borderId="2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166" fontId="15" fillId="0" borderId="2" xfId="0" applyNumberFormat="1" applyFont="1" applyFill="1" applyBorder="1" applyAlignment="1">
      <alignment horizontal="center"/>
    </xf>
    <xf numFmtId="0" fontId="9" fillId="3" borderId="5" xfId="10" applyFont="1" applyFill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165" fontId="10" fillId="4" borderId="2" xfId="0" applyNumberFormat="1" applyFont="1" applyFill="1" applyBorder="1" applyAlignment="1">
      <alignment horizontal="center" vertical="center"/>
    </xf>
    <xf numFmtId="165" fontId="15" fillId="0" borderId="2" xfId="0" applyNumberFormat="1" applyFont="1" applyFill="1" applyBorder="1" applyAlignment="1">
      <alignment horizontal="center" vertical="center"/>
    </xf>
    <xf numFmtId="165" fontId="10" fillId="5" borderId="4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10" fillId="5" borderId="2" xfId="20" applyNumberFormat="1" applyFont="1" applyFill="1" applyBorder="1" applyAlignment="1">
      <alignment horizontal="center" vertical="center"/>
    </xf>
    <xf numFmtId="49" fontId="10" fillId="4" borderId="2" xfId="20" applyNumberFormat="1" applyFont="1" applyFill="1" applyBorder="1" applyAlignment="1">
      <alignment horizontal="center" vertical="center"/>
    </xf>
    <xf numFmtId="49" fontId="10" fillId="5" borderId="2" xfId="0" applyNumberFormat="1" applyFont="1" applyFill="1" applyBorder="1" applyAlignment="1">
      <alignment horizontal="center" vertical="center"/>
    </xf>
    <xf numFmtId="49" fontId="15" fillId="0" borderId="2" xfId="20" applyNumberFormat="1" applyFont="1" applyFill="1" applyBorder="1" applyAlignment="1">
      <alignment horizontal="center" vertical="center"/>
    </xf>
    <xf numFmtId="49" fontId="15" fillId="0" borderId="2" xfId="0" applyNumberFormat="1" applyFont="1" applyFill="1" applyBorder="1" applyAlignment="1">
      <alignment horizontal="center" vertical="center"/>
    </xf>
    <xf numFmtId="49" fontId="13" fillId="5" borderId="2" xfId="20" applyNumberFormat="1" applyFont="1" applyFill="1" applyBorder="1" applyAlignment="1">
      <alignment horizontal="center" vertical="center"/>
    </xf>
    <xf numFmtId="49" fontId="13" fillId="5" borderId="2" xfId="0" quotePrefix="1" applyNumberFormat="1" applyFont="1" applyFill="1" applyBorder="1" applyAlignment="1">
      <alignment horizontal="center" vertical="center"/>
    </xf>
    <xf numFmtId="49" fontId="13" fillId="5" borderId="2" xfId="0" applyNumberFormat="1" applyFont="1" applyFill="1" applyBorder="1" applyAlignment="1">
      <alignment horizontal="center" vertical="center"/>
    </xf>
    <xf numFmtId="49" fontId="15" fillId="0" borderId="2" xfId="0" quotePrefix="1" applyNumberFormat="1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vertical="center" wrapText="1"/>
    </xf>
    <xf numFmtId="0" fontId="12" fillId="4" borderId="2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0" fillId="5" borderId="2" xfId="0" applyFont="1" applyFill="1" applyBorder="1" applyAlignment="1">
      <alignment vertical="center" wrapText="1"/>
    </xf>
    <xf numFmtId="49" fontId="10" fillId="5" borderId="2" xfId="20" applyNumberFormat="1" applyFont="1" applyFill="1" applyBorder="1" applyAlignment="1">
      <alignment horizontal="center" vertical="center" wrapText="1"/>
    </xf>
    <xf numFmtId="49" fontId="10" fillId="5" borderId="2" xfId="0" quotePrefix="1" applyNumberFormat="1" applyFont="1" applyFill="1" applyBorder="1" applyAlignment="1">
      <alignment horizontal="center" vertical="center"/>
    </xf>
    <xf numFmtId="49" fontId="10" fillId="5" borderId="2" xfId="0" applyNumberFormat="1" applyFont="1" applyFill="1" applyBorder="1" applyAlignment="1">
      <alignment horizontal="center" vertical="center" wrapText="1"/>
    </xf>
    <xf numFmtId="49" fontId="10" fillId="5" borderId="1" xfId="20" applyNumberFormat="1" applyFont="1" applyFill="1" applyBorder="1" applyAlignment="1">
      <alignment horizontal="center" vertical="center"/>
    </xf>
    <xf numFmtId="165" fontId="10" fillId="5" borderId="1" xfId="0" applyNumberFormat="1" applyFont="1" applyFill="1" applyBorder="1" applyAlignment="1">
      <alignment horizontal="center" vertical="center"/>
    </xf>
    <xf numFmtId="166" fontId="15" fillId="0" borderId="2" xfId="0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vertical="center" wrapText="1"/>
    </xf>
    <xf numFmtId="0" fontId="11" fillId="5" borderId="2" xfId="0" applyFont="1" applyFill="1" applyBorder="1" applyAlignment="1">
      <alignment horizontal="left" vertical="center" wrapText="1"/>
    </xf>
    <xf numFmtId="0" fontId="10" fillId="5" borderId="2" xfId="0" applyFont="1" applyFill="1" applyBorder="1" applyAlignment="1">
      <alignment horizontal="left" vertical="center" wrapText="1"/>
    </xf>
    <xf numFmtId="49" fontId="10" fillId="5" borderId="2" xfId="20" applyNumberFormat="1" applyFont="1" applyFill="1" applyBorder="1" applyAlignment="1">
      <alignment horizontal="left" vertical="center"/>
    </xf>
    <xf numFmtId="49" fontId="10" fillId="5" borderId="1" xfId="20" applyNumberFormat="1" applyFont="1" applyFill="1" applyBorder="1" applyAlignment="1">
      <alignment horizontal="center" vertical="center" wrapText="1"/>
    </xf>
    <xf numFmtId="0" fontId="17" fillId="5" borderId="2" xfId="0" applyFont="1" applyFill="1" applyBorder="1" applyAlignment="1">
      <alignment vertical="center" wrapText="1"/>
    </xf>
    <xf numFmtId="0" fontId="17" fillId="5" borderId="2" xfId="0" applyFont="1" applyFill="1" applyBorder="1" applyAlignment="1">
      <alignment horizontal="left" vertical="center" wrapText="1"/>
    </xf>
    <xf numFmtId="0" fontId="17" fillId="5" borderId="1" xfId="0" applyFont="1" applyFill="1" applyBorder="1" applyAlignment="1">
      <alignment vertical="center" wrapText="1"/>
    </xf>
    <xf numFmtId="0" fontId="17" fillId="5" borderId="4" xfId="0" applyFont="1" applyFill="1" applyBorder="1" applyAlignment="1">
      <alignment vertical="center" wrapText="1"/>
    </xf>
    <xf numFmtId="49" fontId="15" fillId="0" borderId="2" xfId="20" applyNumberFormat="1" applyFont="1" applyFill="1" applyBorder="1" applyAlignment="1">
      <alignment horizontal="center" vertical="center" wrapText="1"/>
    </xf>
    <xf numFmtId="166" fontId="10" fillId="4" borderId="2" xfId="0" applyNumberFormat="1" applyFont="1" applyFill="1" applyBorder="1" applyAlignment="1">
      <alignment horizontal="center" vertical="center"/>
    </xf>
    <xf numFmtId="49" fontId="12" fillId="4" borderId="2" xfId="20" applyNumberFormat="1" applyFont="1" applyFill="1" applyBorder="1" applyAlignment="1">
      <alignment horizontal="center" vertical="center" wrapText="1"/>
    </xf>
    <xf numFmtId="1" fontId="9" fillId="3" borderId="5" xfId="10" applyNumberFormat="1" applyFont="1" applyFill="1" applyBorder="1" applyAlignment="1">
      <alignment horizontal="center" vertical="center"/>
    </xf>
    <xf numFmtId="1" fontId="10" fillId="4" borderId="2" xfId="0" applyNumberFormat="1" applyFont="1" applyFill="1" applyBorder="1" applyAlignment="1">
      <alignment horizontal="center"/>
    </xf>
    <xf numFmtId="1" fontId="15" fillId="0" borderId="2" xfId="0" applyNumberFormat="1" applyFont="1" applyFill="1" applyBorder="1" applyAlignment="1">
      <alignment horizontal="center"/>
    </xf>
    <xf numFmtId="1" fontId="10" fillId="4" borderId="2" xfId="0" applyNumberFormat="1" applyFont="1" applyFill="1" applyBorder="1" applyAlignment="1">
      <alignment horizontal="center" vertical="center"/>
    </xf>
    <xf numFmtId="1" fontId="15" fillId="0" borderId="2" xfId="0" applyNumberFormat="1" applyFont="1" applyFill="1" applyBorder="1" applyAlignment="1">
      <alignment horizontal="center" vertical="center"/>
    </xf>
    <xf numFmtId="1" fontId="10" fillId="0" borderId="0" xfId="0" applyNumberFormat="1" applyFont="1" applyAlignment="1">
      <alignment horizontal="center"/>
    </xf>
    <xf numFmtId="1" fontId="10" fillId="6" borderId="2" xfId="0" applyNumberFormat="1" applyFont="1" applyFill="1" applyBorder="1" applyAlignment="1">
      <alignment horizontal="center" vertical="center"/>
    </xf>
    <xf numFmtId="166" fontId="10" fillId="6" borderId="2" xfId="0" applyNumberFormat="1" applyFont="1" applyFill="1" applyBorder="1" applyAlignment="1">
      <alignment horizontal="center" vertical="center"/>
    </xf>
    <xf numFmtId="49" fontId="10" fillId="4" borderId="2" xfId="0" quotePrefix="1" applyNumberFormat="1" applyFont="1" applyFill="1" applyBorder="1" applyAlignment="1">
      <alignment horizontal="center" vertical="center"/>
    </xf>
    <xf numFmtId="49" fontId="12" fillId="4" borderId="2" xfId="0" applyNumberFormat="1" applyFont="1" applyFill="1" applyBorder="1" applyAlignment="1">
      <alignment horizontal="center" vertical="center"/>
    </xf>
    <xf numFmtId="1" fontId="10" fillId="5" borderId="3" xfId="0" applyNumberFormat="1" applyFont="1" applyFill="1" applyBorder="1" applyAlignment="1">
      <alignment horizontal="center" vertical="center"/>
    </xf>
    <xf numFmtId="1" fontId="10" fillId="5" borderId="1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1" xfId="0" applyNumberFormat="1" applyFont="1" applyFill="1" applyBorder="1" applyAlignment="1">
      <alignment horizontal="center" vertical="center"/>
    </xf>
    <xf numFmtId="165" fontId="10" fillId="5" borderId="3" xfId="0" applyNumberFormat="1" applyFont="1" applyFill="1" applyBorder="1" applyAlignment="1">
      <alignment horizontal="center" vertical="center"/>
    </xf>
    <xf numFmtId="165" fontId="10" fillId="5" borderId="1" xfId="0" applyNumberFormat="1" applyFont="1" applyFill="1" applyBorder="1" applyAlignment="1">
      <alignment horizontal="center" vertical="center"/>
    </xf>
    <xf numFmtId="165" fontId="10" fillId="5" borderId="3" xfId="0" applyNumberFormat="1" applyFont="1" applyFill="1" applyBorder="1" applyAlignment="1">
      <alignment horizontal="center" vertical="center" wrapText="1"/>
    </xf>
    <xf numFmtId="165" fontId="10" fillId="5" borderId="1" xfId="0" applyNumberFormat="1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49" fontId="10" fillId="5" borderId="3" xfId="20" applyNumberFormat="1" applyFont="1" applyFill="1" applyBorder="1" applyAlignment="1">
      <alignment horizontal="center" vertical="center"/>
    </xf>
    <xf numFmtId="49" fontId="10" fillId="5" borderId="1" xfId="20" applyNumberFormat="1" applyFont="1" applyFill="1" applyBorder="1" applyAlignment="1">
      <alignment horizontal="center" vertical="center"/>
    </xf>
    <xf numFmtId="0" fontId="17" fillId="5" borderId="3" xfId="0" applyFont="1" applyFill="1" applyBorder="1" applyAlignment="1">
      <alignment horizontal="left" vertical="center" wrapText="1"/>
    </xf>
    <xf numFmtId="0" fontId="17" fillId="5" borderId="1" xfId="0" applyFont="1" applyFill="1" applyBorder="1" applyAlignment="1">
      <alignment horizontal="left" vertical="center" wrapText="1"/>
    </xf>
    <xf numFmtId="1" fontId="10" fillId="5" borderId="4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5" fontId="10" fillId="5" borderId="4" xfId="0" applyNumberFormat="1" applyFont="1" applyFill="1" applyBorder="1" applyAlignment="1">
      <alignment horizontal="center" vertical="center"/>
    </xf>
    <xf numFmtId="0" fontId="9" fillId="3" borderId="7" xfId="10" applyFont="1" applyFill="1" applyBorder="1" applyAlignment="1">
      <alignment horizontal="center" vertical="center" wrapText="1"/>
    </xf>
    <xf numFmtId="0" fontId="9" fillId="3" borderId="8" xfId="1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7" fillId="5" borderId="2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7" fillId="5" borderId="4" xfId="0" applyFont="1" applyFill="1" applyBorder="1" applyAlignment="1">
      <alignment horizontal="center" vertical="center" wrapText="1"/>
    </xf>
  </cellXfs>
  <cellStyles count="85">
    <cellStyle name="Comma 2" xfId="1" xr:uid="{00000000-0005-0000-0000-000000000000}"/>
    <cellStyle name="Comma 3" xfId="2" xr:uid="{00000000-0005-0000-0000-000001000000}"/>
    <cellStyle name="Comma 4" xfId="3" xr:uid="{00000000-0005-0000-0000-000002000000}"/>
    <cellStyle name="Comma 5" xfId="4" xr:uid="{00000000-0005-0000-0000-000003000000}"/>
    <cellStyle name="Comma 6" xfId="5" xr:uid="{00000000-0005-0000-0000-000004000000}"/>
    <cellStyle name="Comma 7" xfId="6" xr:uid="{00000000-0005-0000-0000-000005000000}"/>
    <cellStyle name="Currency 2" xfId="7" xr:uid="{00000000-0005-0000-0000-000006000000}"/>
    <cellStyle name="Currency 3" xfId="8" xr:uid="{00000000-0005-0000-0000-000007000000}"/>
    <cellStyle name="Currency 4" xfId="9" xr:uid="{00000000-0005-0000-0000-000008000000}"/>
    <cellStyle name="Normal" xfId="0" builtinId="0"/>
    <cellStyle name="Normal 10" xfId="10" xr:uid="{00000000-0005-0000-0000-00000A000000}"/>
    <cellStyle name="Normal 11" xfId="11" xr:uid="{00000000-0005-0000-0000-00000B000000}"/>
    <cellStyle name="Normal 11 2" xfId="12" xr:uid="{00000000-0005-0000-0000-00000C000000}"/>
    <cellStyle name="Normal 14" xfId="13" xr:uid="{00000000-0005-0000-0000-00000D000000}"/>
    <cellStyle name="Normal 14 2" xfId="14" xr:uid="{00000000-0005-0000-0000-00000E000000}"/>
    <cellStyle name="Normal 15 2" xfId="15" xr:uid="{00000000-0005-0000-0000-00000F000000}"/>
    <cellStyle name="Normal 15 3" xfId="16" xr:uid="{00000000-0005-0000-0000-000010000000}"/>
    <cellStyle name="Normal 16" xfId="17" xr:uid="{00000000-0005-0000-0000-000011000000}"/>
    <cellStyle name="Normal 17" xfId="18" xr:uid="{00000000-0005-0000-0000-000012000000}"/>
    <cellStyle name="Normal 18" xfId="19" xr:uid="{00000000-0005-0000-0000-000013000000}"/>
    <cellStyle name="Normal 2" xfId="20" xr:uid="{00000000-0005-0000-0000-000014000000}"/>
    <cellStyle name="Normal 2 2" xfId="21" xr:uid="{00000000-0005-0000-0000-000015000000}"/>
    <cellStyle name="Normal 2 3" xfId="22" xr:uid="{00000000-0005-0000-0000-000016000000}"/>
    <cellStyle name="Normal 2 3 2" xfId="23" xr:uid="{00000000-0005-0000-0000-000017000000}"/>
    <cellStyle name="Normal 2 3 2 2" xfId="24" xr:uid="{00000000-0005-0000-0000-000018000000}"/>
    <cellStyle name="Normal 2 3 2 3" xfId="25" xr:uid="{00000000-0005-0000-0000-000019000000}"/>
    <cellStyle name="Normal 2 3 2 4" xfId="26" xr:uid="{00000000-0005-0000-0000-00001A000000}"/>
    <cellStyle name="Normal 2 4" xfId="27" xr:uid="{00000000-0005-0000-0000-00001B000000}"/>
    <cellStyle name="Normal 2 5" xfId="28" xr:uid="{00000000-0005-0000-0000-00001C000000}"/>
    <cellStyle name="Normal 2 6" xfId="29" xr:uid="{00000000-0005-0000-0000-00001D000000}"/>
    <cellStyle name="Normal 2 7" xfId="30" xr:uid="{00000000-0005-0000-0000-00001E000000}"/>
    <cellStyle name="Normal 2_Club Med" xfId="31" xr:uid="{00000000-0005-0000-0000-00001F000000}"/>
    <cellStyle name="Normal 21" xfId="32" xr:uid="{00000000-0005-0000-0000-000020000000}"/>
    <cellStyle name="Normal 26" xfId="33" xr:uid="{00000000-0005-0000-0000-000021000000}"/>
    <cellStyle name="Normal 3" xfId="34" xr:uid="{00000000-0005-0000-0000-000022000000}"/>
    <cellStyle name="Normal 3 10" xfId="35" xr:uid="{00000000-0005-0000-0000-000023000000}"/>
    <cellStyle name="Normal 3 11" xfId="36" xr:uid="{00000000-0005-0000-0000-000024000000}"/>
    <cellStyle name="Normal 3 2" xfId="37" xr:uid="{00000000-0005-0000-0000-000025000000}"/>
    <cellStyle name="Normal 3 2 2" xfId="38" xr:uid="{00000000-0005-0000-0000-000026000000}"/>
    <cellStyle name="Normal 3 2 2 2" xfId="39" xr:uid="{00000000-0005-0000-0000-000027000000}"/>
    <cellStyle name="Normal 3 2 3" xfId="40" xr:uid="{00000000-0005-0000-0000-000028000000}"/>
    <cellStyle name="Normal 3 2 4" xfId="41" xr:uid="{00000000-0005-0000-0000-000029000000}"/>
    <cellStyle name="Normal 3 3" xfId="42" xr:uid="{00000000-0005-0000-0000-00002A000000}"/>
    <cellStyle name="Normal 3 3 2" xfId="43" xr:uid="{00000000-0005-0000-0000-00002B000000}"/>
    <cellStyle name="Normal 3 3 2 2" xfId="44" xr:uid="{00000000-0005-0000-0000-00002C000000}"/>
    <cellStyle name="Normal 3 3 3" xfId="45" xr:uid="{00000000-0005-0000-0000-00002D000000}"/>
    <cellStyle name="Normal 3 3 4" xfId="46" xr:uid="{00000000-0005-0000-0000-00002E000000}"/>
    <cellStyle name="Normal 3 3 5" xfId="47" xr:uid="{00000000-0005-0000-0000-00002F000000}"/>
    <cellStyle name="Normal 3 4" xfId="48" xr:uid="{00000000-0005-0000-0000-000030000000}"/>
    <cellStyle name="Normal 3 4 2" xfId="49" xr:uid="{00000000-0005-0000-0000-000031000000}"/>
    <cellStyle name="Normal 3 4 2 2" xfId="50" xr:uid="{00000000-0005-0000-0000-000032000000}"/>
    <cellStyle name="Normal 3 4 3" xfId="51" xr:uid="{00000000-0005-0000-0000-000033000000}"/>
    <cellStyle name="Normal 3 4 4" xfId="52" xr:uid="{00000000-0005-0000-0000-000034000000}"/>
    <cellStyle name="Normal 3 5" xfId="53" xr:uid="{00000000-0005-0000-0000-000035000000}"/>
    <cellStyle name="Normal 3 5 2" xfId="54" xr:uid="{00000000-0005-0000-0000-000036000000}"/>
    <cellStyle name="Normal 3 5 2 2" xfId="55" xr:uid="{00000000-0005-0000-0000-000037000000}"/>
    <cellStyle name="Normal 3 5 3" xfId="56" xr:uid="{00000000-0005-0000-0000-000038000000}"/>
    <cellStyle name="Normal 3 6" xfId="57" xr:uid="{00000000-0005-0000-0000-000039000000}"/>
    <cellStyle name="Normal 3 6 2" xfId="58" xr:uid="{00000000-0005-0000-0000-00003A000000}"/>
    <cellStyle name="Normal 3 7" xfId="59" xr:uid="{00000000-0005-0000-0000-00003B000000}"/>
    <cellStyle name="Normal 3 8" xfId="60" xr:uid="{00000000-0005-0000-0000-00003C000000}"/>
    <cellStyle name="Normal 3 9" xfId="61" xr:uid="{00000000-0005-0000-0000-00003D000000}"/>
    <cellStyle name="Normal 30" xfId="62" xr:uid="{00000000-0005-0000-0000-00003E000000}"/>
    <cellStyle name="Normal 37" xfId="63" xr:uid="{00000000-0005-0000-0000-00003F000000}"/>
    <cellStyle name="Normal 4" xfId="64" xr:uid="{00000000-0005-0000-0000-000040000000}"/>
    <cellStyle name="Normal 4 2" xfId="65" xr:uid="{00000000-0005-0000-0000-000041000000}"/>
    <cellStyle name="Normal 4 3" xfId="66" xr:uid="{00000000-0005-0000-0000-000042000000}"/>
    <cellStyle name="Normal 47" xfId="67" xr:uid="{00000000-0005-0000-0000-000043000000}"/>
    <cellStyle name="Normal 5" xfId="68" xr:uid="{00000000-0005-0000-0000-000044000000}"/>
    <cellStyle name="Normal 5 2" xfId="69" xr:uid="{00000000-0005-0000-0000-000045000000}"/>
    <cellStyle name="Normal 5 2 2" xfId="70" xr:uid="{00000000-0005-0000-0000-000046000000}"/>
    <cellStyle name="Normal 5 2 3" xfId="71" xr:uid="{00000000-0005-0000-0000-000047000000}"/>
    <cellStyle name="Normal 5 2 4" xfId="72" xr:uid="{00000000-0005-0000-0000-000048000000}"/>
    <cellStyle name="Normal 5 2 5" xfId="73" xr:uid="{00000000-0005-0000-0000-000049000000}"/>
    <cellStyle name="Normal 5 3" xfId="74" xr:uid="{00000000-0005-0000-0000-00004A000000}"/>
    <cellStyle name="Normal 5 3 2" xfId="75" xr:uid="{00000000-0005-0000-0000-00004B000000}"/>
    <cellStyle name="Normal 5 4" xfId="76" xr:uid="{00000000-0005-0000-0000-00004C000000}"/>
    <cellStyle name="Normal 6" xfId="77" xr:uid="{00000000-0005-0000-0000-00004D000000}"/>
    <cellStyle name="Normal 7" xfId="78" xr:uid="{00000000-0005-0000-0000-00004E000000}"/>
    <cellStyle name="Normal 8" xfId="79" xr:uid="{00000000-0005-0000-0000-00004F000000}"/>
    <cellStyle name="Normal 9" xfId="80" xr:uid="{00000000-0005-0000-0000-000050000000}"/>
    <cellStyle name="Percent 2" xfId="81" xr:uid="{00000000-0005-0000-0000-000052000000}"/>
    <cellStyle name="Percent 3" xfId="82" xr:uid="{00000000-0005-0000-0000-000053000000}"/>
    <cellStyle name="Percent 4" xfId="83" xr:uid="{00000000-0005-0000-0000-000054000000}"/>
    <cellStyle name="Turnaround 1" xfId="84" xr:uid="{00000000-0005-0000-0000-00005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22931-0DBC-A743-834C-ED6AE610A4FF}">
  <sheetPr>
    <pageSetUpPr fitToPage="1"/>
  </sheetPr>
  <dimension ref="A1:J26"/>
  <sheetViews>
    <sheetView tabSelected="1" zoomScale="90" zoomScaleNormal="90" workbookViewId="0">
      <pane ySplit="1" topLeftCell="A2" activePane="bottomLeft" state="frozen"/>
      <selection pane="bottomLeft" sqref="A1:J26"/>
    </sheetView>
  </sheetViews>
  <sheetFormatPr baseColWidth="10" defaultColWidth="8.83203125" defaultRowHeight="21" x14ac:dyDescent="0.25"/>
  <cols>
    <col min="1" max="1" width="15.33203125" style="55" bestFit="1" customWidth="1"/>
    <col min="2" max="2" width="15.33203125" style="10" bestFit="1" customWidth="1"/>
    <col min="3" max="3" width="6.1640625" style="5" bestFit="1" customWidth="1"/>
    <col min="4" max="4" width="8" style="17" customWidth="1"/>
    <col min="5" max="5" width="54.6640625" style="13" customWidth="1"/>
    <col min="6" max="6" width="20.5" style="84" customWidth="1"/>
    <col min="7" max="7" width="19.83203125" style="84" customWidth="1"/>
    <col min="8" max="8" width="9.83203125" style="10" customWidth="1"/>
    <col min="9" max="9" width="9.1640625" style="10" customWidth="1"/>
    <col min="10" max="10" width="49.1640625" style="10" customWidth="1"/>
    <col min="11" max="16384" width="8.83203125" style="5"/>
  </cols>
  <sheetData>
    <row r="1" spans="1:10" ht="43" customHeight="1" x14ac:dyDescent="0.25">
      <c r="A1" s="50" t="s">
        <v>1</v>
      </c>
      <c r="B1" s="2" t="s">
        <v>0</v>
      </c>
      <c r="C1" s="3" t="s">
        <v>1</v>
      </c>
      <c r="D1" s="3"/>
      <c r="E1" s="12" t="s">
        <v>60</v>
      </c>
      <c r="F1" s="77" t="s">
        <v>61</v>
      </c>
      <c r="G1" s="78"/>
      <c r="H1" s="4" t="s">
        <v>2</v>
      </c>
      <c r="I1" s="1" t="s">
        <v>3</v>
      </c>
      <c r="J1" s="1" t="s">
        <v>59</v>
      </c>
    </row>
    <row r="2" spans="1:10" s="7" customFormat="1" ht="22" x14ac:dyDescent="0.25">
      <c r="A2" s="51">
        <v>1</v>
      </c>
      <c r="B2" s="6">
        <v>44798</v>
      </c>
      <c r="C2" s="14">
        <f t="shared" ref="C2:C26" si="0">B2</f>
        <v>44798</v>
      </c>
      <c r="D2" s="14"/>
      <c r="E2" s="29" t="s">
        <v>17</v>
      </c>
      <c r="F2" s="85" t="s">
        <v>63</v>
      </c>
      <c r="G2" s="85" t="s">
        <v>108</v>
      </c>
      <c r="H2" s="18" t="s">
        <v>12</v>
      </c>
      <c r="I2" s="18" t="s">
        <v>10</v>
      </c>
      <c r="J2" s="59" t="s">
        <v>54</v>
      </c>
    </row>
    <row r="3" spans="1:10" ht="22" x14ac:dyDescent="0.25">
      <c r="A3" s="52">
        <v>2</v>
      </c>
      <c r="B3" s="11">
        <v>44799</v>
      </c>
      <c r="C3" s="15">
        <f t="shared" si="0"/>
        <v>44799</v>
      </c>
      <c r="D3" s="15"/>
      <c r="E3" s="30" t="s">
        <v>18</v>
      </c>
      <c r="F3" s="79" t="s">
        <v>64</v>
      </c>
      <c r="G3" s="79" t="s">
        <v>107</v>
      </c>
      <c r="H3" s="22" t="s">
        <v>6</v>
      </c>
      <c r="I3" s="23" t="s">
        <v>10</v>
      </c>
      <c r="J3" s="47" t="s">
        <v>57</v>
      </c>
    </row>
    <row r="4" spans="1:10" ht="22" x14ac:dyDescent="0.25">
      <c r="A4" s="52">
        <v>3</v>
      </c>
      <c r="B4" s="11">
        <v>44800</v>
      </c>
      <c r="C4" s="15">
        <f t="shared" si="0"/>
        <v>44800</v>
      </c>
      <c r="D4" s="15"/>
      <c r="E4" s="30" t="s">
        <v>16</v>
      </c>
      <c r="F4" s="79" t="s">
        <v>65</v>
      </c>
      <c r="G4" s="79" t="s">
        <v>106</v>
      </c>
      <c r="H4" s="22" t="s">
        <v>12</v>
      </c>
      <c r="I4" s="22" t="s">
        <v>9</v>
      </c>
      <c r="J4" s="47" t="s">
        <v>53</v>
      </c>
    </row>
    <row r="5" spans="1:10" ht="22" x14ac:dyDescent="0.25">
      <c r="A5" s="52">
        <v>4</v>
      </c>
      <c r="B5" s="11">
        <v>44801</v>
      </c>
      <c r="C5" s="15">
        <f t="shared" si="0"/>
        <v>44801</v>
      </c>
      <c r="D5" s="15"/>
      <c r="E5" s="30" t="s">
        <v>19</v>
      </c>
      <c r="F5" s="79" t="s">
        <v>66</v>
      </c>
      <c r="G5" s="79" t="s">
        <v>105</v>
      </c>
      <c r="H5" s="22" t="s">
        <v>6</v>
      </c>
      <c r="I5" s="22" t="s">
        <v>13</v>
      </c>
      <c r="J5" s="47" t="s">
        <v>53</v>
      </c>
    </row>
    <row r="6" spans="1:10" ht="22" x14ac:dyDescent="0.25">
      <c r="A6" s="60">
        <v>5</v>
      </c>
      <c r="B6" s="62">
        <v>44802</v>
      </c>
      <c r="C6" s="64">
        <f t="shared" si="0"/>
        <v>44802</v>
      </c>
      <c r="D6" s="8" t="s">
        <v>25</v>
      </c>
      <c r="E6" s="31" t="s">
        <v>4</v>
      </c>
      <c r="F6" s="80"/>
      <c r="G6" s="80"/>
      <c r="H6" s="24"/>
      <c r="I6" s="24"/>
      <c r="J6" s="19"/>
    </row>
    <row r="7" spans="1:10" ht="22" x14ac:dyDescent="0.25">
      <c r="A7" s="61"/>
      <c r="B7" s="63"/>
      <c r="C7" s="65"/>
      <c r="D7" s="8" t="s">
        <v>26</v>
      </c>
      <c r="E7" s="9" t="s">
        <v>35</v>
      </c>
      <c r="F7" s="81" t="s">
        <v>62</v>
      </c>
      <c r="G7" s="81" t="s">
        <v>104</v>
      </c>
      <c r="H7" s="19" t="s">
        <v>13</v>
      </c>
      <c r="I7" s="19" t="s">
        <v>14</v>
      </c>
      <c r="J7" s="32" t="s">
        <v>58</v>
      </c>
    </row>
    <row r="8" spans="1:10" ht="22" x14ac:dyDescent="0.25">
      <c r="A8" s="60">
        <v>6</v>
      </c>
      <c r="B8" s="62">
        <v>44803</v>
      </c>
      <c r="C8" s="64">
        <f t="shared" si="0"/>
        <v>44803</v>
      </c>
      <c r="D8" s="8" t="s">
        <v>25</v>
      </c>
      <c r="E8" s="9" t="s">
        <v>34</v>
      </c>
      <c r="F8" s="81" t="s">
        <v>67</v>
      </c>
      <c r="G8" s="81" t="s">
        <v>102</v>
      </c>
      <c r="H8" s="19" t="s">
        <v>6</v>
      </c>
      <c r="I8" s="19" t="s">
        <v>36</v>
      </c>
      <c r="J8" s="19" t="s">
        <v>49</v>
      </c>
    </row>
    <row r="9" spans="1:10" ht="22" x14ac:dyDescent="0.25">
      <c r="A9" s="61"/>
      <c r="B9" s="63"/>
      <c r="C9" s="65"/>
      <c r="D9" s="8" t="s">
        <v>26</v>
      </c>
      <c r="E9" s="9" t="s">
        <v>4</v>
      </c>
      <c r="F9" s="81"/>
      <c r="G9" s="81"/>
      <c r="H9" s="19"/>
      <c r="I9" s="19"/>
      <c r="J9" s="19"/>
    </row>
    <row r="10" spans="1:10" ht="25" customHeight="1" x14ac:dyDescent="0.25">
      <c r="A10" s="60">
        <v>7</v>
      </c>
      <c r="B10" s="62">
        <v>44804</v>
      </c>
      <c r="C10" s="64">
        <f t="shared" si="0"/>
        <v>44804</v>
      </c>
      <c r="D10" s="66" t="s">
        <v>37</v>
      </c>
      <c r="E10" s="68" t="s">
        <v>33</v>
      </c>
      <c r="F10" s="86" t="s">
        <v>68</v>
      </c>
      <c r="G10" s="86" t="s">
        <v>103</v>
      </c>
      <c r="H10" s="19" t="s">
        <v>12</v>
      </c>
      <c r="I10" s="19"/>
      <c r="J10" s="70" t="s">
        <v>38</v>
      </c>
    </row>
    <row r="11" spans="1:10" x14ac:dyDescent="0.25">
      <c r="A11" s="61"/>
      <c r="B11" s="63"/>
      <c r="C11" s="65"/>
      <c r="D11" s="67"/>
      <c r="E11" s="69"/>
      <c r="F11" s="87"/>
      <c r="G11" s="87"/>
      <c r="H11" s="19"/>
      <c r="I11" s="35" t="s">
        <v>5</v>
      </c>
      <c r="J11" s="71"/>
    </row>
    <row r="12" spans="1:10" ht="22" x14ac:dyDescent="0.25">
      <c r="A12" s="60">
        <v>8</v>
      </c>
      <c r="B12" s="62">
        <v>44805</v>
      </c>
      <c r="C12" s="64">
        <f t="shared" si="0"/>
        <v>44805</v>
      </c>
      <c r="D12" s="36" t="s">
        <v>25</v>
      </c>
      <c r="E12" s="9" t="s">
        <v>44</v>
      </c>
      <c r="F12" s="81" t="s">
        <v>69</v>
      </c>
      <c r="G12" s="81" t="s">
        <v>101</v>
      </c>
      <c r="H12" s="19" t="s">
        <v>12</v>
      </c>
      <c r="I12" s="19" t="s">
        <v>13</v>
      </c>
      <c r="J12" s="32" t="s">
        <v>50</v>
      </c>
    </row>
    <row r="13" spans="1:10" ht="44" x14ac:dyDescent="0.25">
      <c r="A13" s="61"/>
      <c r="B13" s="63"/>
      <c r="C13" s="65"/>
      <c r="D13" s="8" t="s">
        <v>26</v>
      </c>
      <c r="E13" s="38" t="s">
        <v>51</v>
      </c>
      <c r="F13" s="82" t="s">
        <v>70</v>
      </c>
      <c r="G13" s="82" t="s">
        <v>113</v>
      </c>
      <c r="H13" s="35" t="s">
        <v>36</v>
      </c>
      <c r="I13" s="35" t="s">
        <v>48</v>
      </c>
      <c r="J13" s="35" t="s">
        <v>38</v>
      </c>
    </row>
    <row r="14" spans="1:10" ht="22" x14ac:dyDescent="0.25">
      <c r="A14" s="60">
        <v>9</v>
      </c>
      <c r="B14" s="62">
        <v>44806</v>
      </c>
      <c r="C14" s="64">
        <f>B14</f>
        <v>44806</v>
      </c>
      <c r="D14" s="8" t="s">
        <v>25</v>
      </c>
      <c r="E14" s="38" t="s">
        <v>28</v>
      </c>
      <c r="F14" s="82" t="s">
        <v>71</v>
      </c>
      <c r="G14" s="82" t="s">
        <v>112</v>
      </c>
      <c r="H14" s="35" t="s">
        <v>6</v>
      </c>
      <c r="I14" s="35" t="s">
        <v>13</v>
      </c>
      <c r="J14" s="42" t="s">
        <v>53</v>
      </c>
    </row>
    <row r="15" spans="1:10" ht="22" x14ac:dyDescent="0.25">
      <c r="A15" s="61"/>
      <c r="B15" s="63"/>
      <c r="C15" s="65"/>
      <c r="D15" s="8" t="s">
        <v>26</v>
      </c>
      <c r="E15" s="28" t="s">
        <v>27</v>
      </c>
      <c r="F15" s="82" t="s">
        <v>72</v>
      </c>
      <c r="G15" s="82" t="s">
        <v>90</v>
      </c>
      <c r="H15" s="35" t="s">
        <v>8</v>
      </c>
      <c r="I15" s="35" t="s">
        <v>14</v>
      </c>
      <c r="J15" s="35" t="s">
        <v>52</v>
      </c>
    </row>
    <row r="16" spans="1:10" ht="22" x14ac:dyDescent="0.25">
      <c r="A16" s="60">
        <v>10</v>
      </c>
      <c r="B16" s="62">
        <v>44807</v>
      </c>
      <c r="C16" s="64">
        <f t="shared" si="0"/>
        <v>44807</v>
      </c>
      <c r="D16" s="8" t="s">
        <v>25</v>
      </c>
      <c r="E16" s="28" t="s">
        <v>20</v>
      </c>
      <c r="F16" s="83" t="s">
        <v>73</v>
      </c>
      <c r="G16" s="83" t="s">
        <v>111</v>
      </c>
      <c r="H16" s="19" t="s">
        <v>6</v>
      </c>
      <c r="I16" s="19" t="s">
        <v>11</v>
      </c>
      <c r="J16" s="32" t="s">
        <v>53</v>
      </c>
    </row>
    <row r="17" spans="1:10" ht="22" x14ac:dyDescent="0.25">
      <c r="A17" s="61"/>
      <c r="B17" s="63"/>
      <c r="C17" s="65"/>
      <c r="D17" s="8" t="s">
        <v>26</v>
      </c>
      <c r="E17" s="40" t="s">
        <v>40</v>
      </c>
      <c r="F17" s="80" t="s">
        <v>74</v>
      </c>
      <c r="G17" s="80" t="s">
        <v>88</v>
      </c>
      <c r="H17" s="19" t="s">
        <v>8</v>
      </c>
      <c r="I17" s="19" t="s">
        <v>14</v>
      </c>
      <c r="J17" s="19" t="s">
        <v>41</v>
      </c>
    </row>
    <row r="18" spans="1:10" ht="22" x14ac:dyDescent="0.25">
      <c r="A18" s="60">
        <v>11</v>
      </c>
      <c r="B18" s="62">
        <v>44808</v>
      </c>
      <c r="C18" s="64">
        <f t="shared" si="0"/>
        <v>44808</v>
      </c>
      <c r="D18" s="8" t="s">
        <v>25</v>
      </c>
      <c r="E18" s="39" t="s">
        <v>31</v>
      </c>
      <c r="F18" s="83" t="s">
        <v>75</v>
      </c>
      <c r="G18" s="83" t="s">
        <v>87</v>
      </c>
      <c r="H18" s="19" t="s">
        <v>6</v>
      </c>
      <c r="I18" s="19" t="s">
        <v>13</v>
      </c>
      <c r="J18" s="42" t="s">
        <v>55</v>
      </c>
    </row>
    <row r="19" spans="1:10" ht="22" x14ac:dyDescent="0.25">
      <c r="A19" s="61"/>
      <c r="B19" s="63"/>
      <c r="C19" s="65"/>
      <c r="D19" s="8" t="s">
        <v>26</v>
      </c>
      <c r="E19" s="40" t="s">
        <v>4</v>
      </c>
      <c r="F19" s="80"/>
      <c r="G19" s="80"/>
      <c r="H19" s="24"/>
      <c r="I19" s="24"/>
      <c r="J19" s="19"/>
    </row>
    <row r="20" spans="1:10" ht="22" x14ac:dyDescent="0.25">
      <c r="A20" s="60">
        <v>12</v>
      </c>
      <c r="B20" s="62">
        <v>44809</v>
      </c>
      <c r="C20" s="64">
        <f t="shared" si="0"/>
        <v>44809</v>
      </c>
      <c r="D20" s="8" t="s">
        <v>25</v>
      </c>
      <c r="E20" s="40" t="s">
        <v>32</v>
      </c>
      <c r="F20" s="80" t="s">
        <v>76</v>
      </c>
      <c r="G20" s="80" t="s">
        <v>110</v>
      </c>
      <c r="H20" s="19" t="s">
        <v>12</v>
      </c>
      <c r="I20" s="19" t="s">
        <v>13</v>
      </c>
      <c r="J20" s="32" t="s">
        <v>53</v>
      </c>
    </row>
    <row r="21" spans="1:10" x14ac:dyDescent="0.25">
      <c r="A21" s="61"/>
      <c r="B21" s="63"/>
      <c r="C21" s="65"/>
      <c r="D21" s="8" t="s">
        <v>26</v>
      </c>
      <c r="E21" s="41" t="s">
        <v>39</v>
      </c>
      <c r="F21" s="19"/>
      <c r="G21" s="19"/>
      <c r="H21" s="24"/>
      <c r="I21" s="24"/>
      <c r="J21" s="35" t="s">
        <v>38</v>
      </c>
    </row>
    <row r="22" spans="1:10" ht="44" x14ac:dyDescent="0.25">
      <c r="A22" s="60">
        <v>13</v>
      </c>
      <c r="B22" s="62">
        <v>44810</v>
      </c>
      <c r="C22" s="64">
        <f t="shared" si="0"/>
        <v>44810</v>
      </c>
      <c r="D22" s="8" t="s">
        <v>25</v>
      </c>
      <c r="E22" s="28" t="s">
        <v>21</v>
      </c>
      <c r="F22" s="83" t="s">
        <v>77</v>
      </c>
      <c r="G22" s="83" t="s">
        <v>86</v>
      </c>
      <c r="H22" s="19" t="s">
        <v>12</v>
      </c>
      <c r="I22" s="19" t="s">
        <v>13</v>
      </c>
      <c r="J22" s="19" t="s">
        <v>52</v>
      </c>
    </row>
    <row r="23" spans="1:10" ht="22" x14ac:dyDescent="0.25">
      <c r="A23" s="61"/>
      <c r="B23" s="63"/>
      <c r="C23" s="65"/>
      <c r="D23" s="8" t="s">
        <v>26</v>
      </c>
      <c r="E23" s="31" t="s">
        <v>22</v>
      </c>
      <c r="F23" s="80" t="s">
        <v>78</v>
      </c>
      <c r="G23" s="80" t="s">
        <v>109</v>
      </c>
      <c r="H23" s="19" t="s">
        <v>8</v>
      </c>
      <c r="I23" s="19" t="s">
        <v>14</v>
      </c>
      <c r="J23" s="32" t="s">
        <v>53</v>
      </c>
    </row>
    <row r="24" spans="1:10" ht="44" x14ac:dyDescent="0.25">
      <c r="A24" s="60">
        <v>14</v>
      </c>
      <c r="B24" s="62">
        <v>44811</v>
      </c>
      <c r="C24" s="64">
        <f t="shared" si="0"/>
        <v>44811</v>
      </c>
      <c r="D24" s="8" t="s">
        <v>25</v>
      </c>
      <c r="E24" s="28" t="s">
        <v>80</v>
      </c>
      <c r="F24" s="83" t="s">
        <v>79</v>
      </c>
      <c r="G24" s="83" t="s">
        <v>85</v>
      </c>
      <c r="H24" s="19" t="s">
        <v>12</v>
      </c>
      <c r="I24" s="19" t="s">
        <v>13</v>
      </c>
      <c r="J24" s="32" t="s">
        <v>53</v>
      </c>
    </row>
    <row r="25" spans="1:10" ht="22" x14ac:dyDescent="0.25">
      <c r="A25" s="61"/>
      <c r="B25" s="63"/>
      <c r="C25" s="65"/>
      <c r="D25" s="8" t="s">
        <v>26</v>
      </c>
      <c r="E25" s="28" t="s">
        <v>4</v>
      </c>
      <c r="F25" s="83"/>
      <c r="G25" s="83"/>
      <c r="H25" s="24"/>
      <c r="I25" s="24"/>
      <c r="J25" s="19"/>
    </row>
    <row r="26" spans="1:10" s="7" customFormat="1" ht="22" x14ac:dyDescent="0.25">
      <c r="A26" s="53">
        <v>15</v>
      </c>
      <c r="B26" s="48">
        <v>44812</v>
      </c>
      <c r="C26" s="14">
        <f t="shared" si="0"/>
        <v>44812</v>
      </c>
      <c r="D26" s="14"/>
      <c r="E26" s="29" t="s">
        <v>23</v>
      </c>
      <c r="F26" s="85" t="s">
        <v>81</v>
      </c>
      <c r="G26" s="85" t="s">
        <v>82</v>
      </c>
      <c r="H26" s="20" t="s">
        <v>12</v>
      </c>
      <c r="I26" s="20" t="s">
        <v>14</v>
      </c>
      <c r="J26" s="49" t="s">
        <v>56</v>
      </c>
    </row>
  </sheetData>
  <mergeCells count="36">
    <mergeCell ref="F1:G1"/>
    <mergeCell ref="F10:F11"/>
    <mergeCell ref="G10:G11"/>
    <mergeCell ref="J10:J11"/>
    <mergeCell ref="A6:A7"/>
    <mergeCell ref="B6:B7"/>
    <mergeCell ref="C6:C7"/>
    <mergeCell ref="A8:A9"/>
    <mergeCell ref="B8:B9"/>
    <mergeCell ref="C8:C9"/>
    <mergeCell ref="A10:A11"/>
    <mergeCell ref="B10:B11"/>
    <mergeCell ref="C10:C11"/>
    <mergeCell ref="D10:D11"/>
    <mergeCell ref="E10:E11"/>
    <mergeCell ref="A12:A13"/>
    <mergeCell ref="B12:B13"/>
    <mergeCell ref="C12:C13"/>
    <mergeCell ref="A14:A15"/>
    <mergeCell ref="B14:B15"/>
    <mergeCell ref="C14:C15"/>
    <mergeCell ref="A16:A17"/>
    <mergeCell ref="B16:B17"/>
    <mergeCell ref="C16:C17"/>
    <mergeCell ref="A18:A19"/>
    <mergeCell ref="B18:B19"/>
    <mergeCell ref="C18:C19"/>
    <mergeCell ref="A24:A25"/>
    <mergeCell ref="B24:B25"/>
    <mergeCell ref="C24:C25"/>
    <mergeCell ref="A20:A21"/>
    <mergeCell ref="B20:B21"/>
    <mergeCell ref="C20:C21"/>
    <mergeCell ref="A22:A23"/>
    <mergeCell ref="B22:B23"/>
    <mergeCell ref="C22:C23"/>
  </mergeCells>
  <pageMargins left="0.7" right="0.7" top="0.75" bottom="0.75" header="0.3" footer="0.3"/>
  <pageSetup scale="4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6D8AB-1F72-C445-B988-29427E845BFB}">
  <sheetPr>
    <pageSetUpPr fitToPage="1"/>
  </sheetPr>
  <dimension ref="A1:J27"/>
  <sheetViews>
    <sheetView zoomScale="90" zoomScaleNormal="90" workbookViewId="0">
      <pane ySplit="1" topLeftCell="A2" activePane="bottomLeft" state="frozen"/>
      <selection pane="bottomLeft" sqref="A1:J27"/>
    </sheetView>
  </sheetViews>
  <sheetFormatPr baseColWidth="10" defaultColWidth="8.83203125" defaultRowHeight="21" x14ac:dyDescent="0.25"/>
  <cols>
    <col min="1" max="1" width="15.33203125" style="55" bestFit="1" customWidth="1"/>
    <col min="2" max="2" width="15.33203125" style="10" bestFit="1" customWidth="1"/>
    <col min="3" max="3" width="6.1640625" style="5" bestFit="1" customWidth="1"/>
    <col min="4" max="4" width="8" style="17" customWidth="1"/>
    <col min="5" max="5" width="56.1640625" style="13" customWidth="1"/>
    <col min="6" max="6" width="21.1640625" style="84" customWidth="1"/>
    <col min="7" max="7" width="19.1640625" style="84" customWidth="1"/>
    <col min="8" max="8" width="9.83203125" style="10" customWidth="1"/>
    <col min="9" max="9" width="9.1640625" style="10" customWidth="1"/>
    <col min="10" max="10" width="49.1640625" style="10" customWidth="1"/>
    <col min="11" max="16384" width="8.83203125" style="5"/>
  </cols>
  <sheetData>
    <row r="1" spans="1:10" ht="43" customHeight="1" x14ac:dyDescent="0.25">
      <c r="A1" s="50" t="s">
        <v>1</v>
      </c>
      <c r="B1" s="2" t="s">
        <v>0</v>
      </c>
      <c r="C1" s="3" t="s">
        <v>1</v>
      </c>
      <c r="D1" s="3"/>
      <c r="E1" s="12" t="s">
        <v>60</v>
      </c>
      <c r="F1" s="77" t="s">
        <v>61</v>
      </c>
      <c r="G1" s="78"/>
      <c r="H1" s="4" t="s">
        <v>2</v>
      </c>
      <c r="I1" s="1" t="s">
        <v>3</v>
      </c>
      <c r="J1" s="1" t="s">
        <v>59</v>
      </c>
    </row>
    <row r="2" spans="1:10" s="7" customFormat="1" ht="22" x14ac:dyDescent="0.25">
      <c r="A2" s="53">
        <v>1</v>
      </c>
      <c r="B2" s="48">
        <v>44812</v>
      </c>
      <c r="C2" s="14">
        <f t="shared" ref="C2:C27" si="0">B2</f>
        <v>44812</v>
      </c>
      <c r="D2" s="14"/>
      <c r="E2" s="29" t="s">
        <v>23</v>
      </c>
      <c r="F2" s="85" t="s">
        <v>81</v>
      </c>
      <c r="G2" s="85" t="s">
        <v>82</v>
      </c>
      <c r="H2" s="20" t="s">
        <v>12</v>
      </c>
      <c r="I2" s="20" t="s">
        <v>14</v>
      </c>
      <c r="J2" s="49" t="s">
        <v>54</v>
      </c>
    </row>
    <row r="3" spans="1:10" ht="22" x14ac:dyDescent="0.25">
      <c r="A3" s="60">
        <v>2</v>
      </c>
      <c r="B3" s="62">
        <v>44813</v>
      </c>
      <c r="C3" s="64">
        <f t="shared" si="0"/>
        <v>44813</v>
      </c>
      <c r="D3" s="8" t="s">
        <v>25</v>
      </c>
      <c r="E3" s="31" t="s">
        <v>4</v>
      </c>
      <c r="F3" s="80"/>
      <c r="G3" s="80"/>
      <c r="H3" s="24"/>
      <c r="I3" s="24"/>
      <c r="J3" s="19"/>
    </row>
    <row r="4" spans="1:10" ht="44" x14ac:dyDescent="0.25">
      <c r="A4" s="61"/>
      <c r="B4" s="63"/>
      <c r="C4" s="65"/>
      <c r="D4" s="8" t="s">
        <v>26</v>
      </c>
      <c r="E4" s="31" t="s">
        <v>83</v>
      </c>
      <c r="F4" s="83" t="s">
        <v>79</v>
      </c>
      <c r="G4" s="83" t="s">
        <v>85</v>
      </c>
      <c r="H4" s="19" t="s">
        <v>36</v>
      </c>
      <c r="I4" s="19" t="s">
        <v>14</v>
      </c>
      <c r="J4" s="32" t="s">
        <v>53</v>
      </c>
    </row>
    <row r="5" spans="1:10" ht="44" x14ac:dyDescent="0.25">
      <c r="A5" s="60">
        <v>3</v>
      </c>
      <c r="B5" s="62">
        <v>44814</v>
      </c>
      <c r="C5" s="64">
        <f t="shared" si="0"/>
        <v>44814</v>
      </c>
      <c r="D5" s="8" t="s">
        <v>25</v>
      </c>
      <c r="E5" s="43" t="s">
        <v>21</v>
      </c>
      <c r="F5" s="83" t="s">
        <v>77</v>
      </c>
      <c r="G5" s="83" t="s">
        <v>86</v>
      </c>
      <c r="H5" s="19" t="s">
        <v>12</v>
      </c>
      <c r="I5" s="19" t="s">
        <v>13</v>
      </c>
      <c r="J5" s="19" t="s">
        <v>52</v>
      </c>
    </row>
    <row r="6" spans="1:10" ht="22" x14ac:dyDescent="0.25">
      <c r="A6" s="74"/>
      <c r="B6" s="75"/>
      <c r="C6" s="76"/>
      <c r="D6" s="8" t="s">
        <v>26</v>
      </c>
      <c r="E6" s="43" t="s">
        <v>47</v>
      </c>
      <c r="F6" s="88" t="s">
        <v>93</v>
      </c>
      <c r="G6" s="88" t="s">
        <v>94</v>
      </c>
      <c r="H6" s="19" t="s">
        <v>8</v>
      </c>
      <c r="I6" s="19"/>
      <c r="J6" s="35" t="s">
        <v>38</v>
      </c>
    </row>
    <row r="7" spans="1:10" ht="22" x14ac:dyDescent="0.25">
      <c r="A7" s="61"/>
      <c r="B7" s="63"/>
      <c r="C7" s="65"/>
      <c r="D7" s="8" t="s">
        <v>26</v>
      </c>
      <c r="E7" s="43" t="s">
        <v>46</v>
      </c>
      <c r="F7" s="88" t="s">
        <v>96</v>
      </c>
      <c r="G7" s="88" t="s">
        <v>97</v>
      </c>
      <c r="H7" s="19"/>
      <c r="I7" s="19" t="s">
        <v>14</v>
      </c>
      <c r="J7" s="35" t="s">
        <v>38</v>
      </c>
    </row>
    <row r="8" spans="1:10" ht="22" x14ac:dyDescent="0.25">
      <c r="A8" s="60">
        <v>4</v>
      </c>
      <c r="B8" s="62">
        <v>44815</v>
      </c>
      <c r="C8" s="64">
        <f t="shared" si="0"/>
        <v>44815</v>
      </c>
      <c r="D8" s="8" t="s">
        <v>25</v>
      </c>
      <c r="E8" s="43" t="s">
        <v>30</v>
      </c>
      <c r="F8" s="88" t="s">
        <v>95</v>
      </c>
      <c r="G8" s="88" t="s">
        <v>98</v>
      </c>
      <c r="H8" s="19" t="s">
        <v>12</v>
      </c>
      <c r="I8" s="19" t="s">
        <v>13</v>
      </c>
      <c r="J8" s="32" t="s">
        <v>53</v>
      </c>
    </row>
    <row r="9" spans="1:10" ht="22" x14ac:dyDescent="0.25">
      <c r="A9" s="61"/>
      <c r="B9" s="63"/>
      <c r="C9" s="65"/>
      <c r="D9" s="8" t="s">
        <v>26</v>
      </c>
      <c r="E9" s="44" t="s">
        <v>42</v>
      </c>
      <c r="F9" s="88" t="s">
        <v>99</v>
      </c>
      <c r="G9" s="88" t="s">
        <v>100</v>
      </c>
      <c r="H9" s="19" t="s">
        <v>36</v>
      </c>
      <c r="I9" s="19" t="s">
        <v>14</v>
      </c>
      <c r="J9" s="19" t="s">
        <v>29</v>
      </c>
    </row>
    <row r="10" spans="1:10" ht="22" x14ac:dyDescent="0.25">
      <c r="A10" s="60">
        <v>5</v>
      </c>
      <c r="B10" s="62">
        <v>44816</v>
      </c>
      <c r="C10" s="64">
        <f t="shared" si="0"/>
        <v>44816</v>
      </c>
      <c r="D10" s="8" t="s">
        <v>25</v>
      </c>
      <c r="E10" s="43" t="s">
        <v>31</v>
      </c>
      <c r="F10" s="83" t="s">
        <v>75</v>
      </c>
      <c r="G10" s="83" t="s">
        <v>87</v>
      </c>
      <c r="H10" s="19" t="s">
        <v>6</v>
      </c>
      <c r="I10" s="19" t="s">
        <v>13</v>
      </c>
      <c r="J10" s="42" t="s">
        <v>55</v>
      </c>
    </row>
    <row r="11" spans="1:10" ht="22" x14ac:dyDescent="0.25">
      <c r="A11" s="61"/>
      <c r="B11" s="63"/>
      <c r="C11" s="65"/>
      <c r="D11" s="8" t="s">
        <v>26</v>
      </c>
      <c r="E11" s="44" t="s">
        <v>40</v>
      </c>
      <c r="F11" s="80" t="s">
        <v>74</v>
      </c>
      <c r="G11" s="80" t="s">
        <v>88</v>
      </c>
      <c r="H11" s="19" t="s">
        <v>10</v>
      </c>
      <c r="I11" s="19" t="s">
        <v>43</v>
      </c>
      <c r="J11" s="19" t="s">
        <v>41</v>
      </c>
    </row>
    <row r="12" spans="1:10" ht="22" x14ac:dyDescent="0.25">
      <c r="A12" s="60">
        <v>6</v>
      </c>
      <c r="B12" s="62">
        <v>44817</v>
      </c>
      <c r="C12" s="64">
        <f t="shared" si="0"/>
        <v>44817</v>
      </c>
      <c r="D12" s="8" t="s">
        <v>25</v>
      </c>
      <c r="E12" s="43" t="s">
        <v>20</v>
      </c>
      <c r="F12" s="83" t="s">
        <v>73</v>
      </c>
      <c r="G12" s="83" t="s">
        <v>89</v>
      </c>
      <c r="H12" s="19" t="s">
        <v>12</v>
      </c>
      <c r="I12" s="19" t="s">
        <v>11</v>
      </c>
      <c r="J12" s="32" t="s">
        <v>53</v>
      </c>
    </row>
    <row r="13" spans="1:10" ht="22" x14ac:dyDescent="0.25">
      <c r="A13" s="61"/>
      <c r="B13" s="63"/>
      <c r="C13" s="65"/>
      <c r="D13" s="8" t="s">
        <v>26</v>
      </c>
      <c r="E13" s="45" t="s">
        <v>114</v>
      </c>
      <c r="F13" s="89"/>
      <c r="G13" s="89"/>
      <c r="H13" s="19"/>
      <c r="I13" s="19"/>
      <c r="J13" s="35" t="s">
        <v>38</v>
      </c>
    </row>
    <row r="14" spans="1:10" ht="22" x14ac:dyDescent="0.25">
      <c r="A14" s="60">
        <v>7</v>
      </c>
      <c r="B14" s="62">
        <v>44818</v>
      </c>
      <c r="C14" s="64">
        <f t="shared" si="0"/>
        <v>44818</v>
      </c>
      <c r="D14" s="8" t="s">
        <v>25</v>
      </c>
      <c r="E14" s="45" t="s">
        <v>27</v>
      </c>
      <c r="F14" s="82" t="s">
        <v>72</v>
      </c>
      <c r="G14" s="82" t="s">
        <v>90</v>
      </c>
      <c r="H14" s="19" t="s">
        <v>6</v>
      </c>
      <c r="I14" s="19" t="s">
        <v>7</v>
      </c>
      <c r="J14" s="35" t="s">
        <v>52</v>
      </c>
    </row>
    <row r="15" spans="1:10" ht="22" x14ac:dyDescent="0.25">
      <c r="A15" s="61"/>
      <c r="B15" s="63"/>
      <c r="C15" s="65"/>
      <c r="D15" s="36" t="s">
        <v>26</v>
      </c>
      <c r="E15" s="45" t="s">
        <v>28</v>
      </c>
      <c r="F15" s="82" t="s">
        <v>71</v>
      </c>
      <c r="G15" s="82" t="s">
        <v>91</v>
      </c>
      <c r="H15" s="35" t="s">
        <v>36</v>
      </c>
      <c r="I15" s="35" t="s">
        <v>14</v>
      </c>
      <c r="J15" s="32" t="s">
        <v>53</v>
      </c>
    </row>
    <row r="16" spans="1:10" ht="44" x14ac:dyDescent="0.25">
      <c r="A16" s="60">
        <v>8</v>
      </c>
      <c r="B16" s="62">
        <v>44819</v>
      </c>
      <c r="C16" s="64">
        <f t="shared" si="0"/>
        <v>44819</v>
      </c>
      <c r="D16" s="36" t="s">
        <v>25</v>
      </c>
      <c r="E16" s="45" t="s">
        <v>51</v>
      </c>
      <c r="F16" s="82" t="s">
        <v>84</v>
      </c>
      <c r="G16" s="82" t="s">
        <v>92</v>
      </c>
      <c r="H16" s="35"/>
      <c r="I16" s="35"/>
      <c r="J16" s="35" t="s">
        <v>38</v>
      </c>
    </row>
    <row r="17" spans="1:10" ht="22" x14ac:dyDescent="0.25">
      <c r="A17" s="61"/>
      <c r="B17" s="63"/>
      <c r="C17" s="65"/>
      <c r="D17" s="36" t="s">
        <v>26</v>
      </c>
      <c r="E17" s="43" t="s">
        <v>44</v>
      </c>
      <c r="F17" s="81" t="s">
        <v>69</v>
      </c>
      <c r="G17" s="81" t="s">
        <v>101</v>
      </c>
      <c r="H17" s="35" t="s">
        <v>11</v>
      </c>
      <c r="I17" s="35" t="s">
        <v>9</v>
      </c>
      <c r="J17" s="35" t="s">
        <v>29</v>
      </c>
    </row>
    <row r="18" spans="1:10" ht="27" customHeight="1" x14ac:dyDescent="0.25">
      <c r="A18" s="60">
        <v>9</v>
      </c>
      <c r="B18" s="62">
        <v>44820</v>
      </c>
      <c r="C18" s="64">
        <f t="shared" si="0"/>
        <v>44820</v>
      </c>
      <c r="D18" s="66" t="s">
        <v>37</v>
      </c>
      <c r="E18" s="72" t="s">
        <v>33</v>
      </c>
      <c r="F18" s="86" t="s">
        <v>68</v>
      </c>
      <c r="G18" s="86" t="s">
        <v>103</v>
      </c>
      <c r="H18" s="19" t="s">
        <v>45</v>
      </c>
      <c r="I18" s="24"/>
      <c r="J18" s="70" t="s">
        <v>38</v>
      </c>
    </row>
    <row r="19" spans="1:10" x14ac:dyDescent="0.25">
      <c r="A19" s="61"/>
      <c r="B19" s="63"/>
      <c r="C19" s="65"/>
      <c r="D19" s="67"/>
      <c r="E19" s="73"/>
      <c r="F19" s="87"/>
      <c r="G19" s="87"/>
      <c r="H19" s="24"/>
      <c r="I19" s="35" t="s">
        <v>15</v>
      </c>
      <c r="J19" s="71"/>
    </row>
    <row r="20" spans="1:10" ht="22" x14ac:dyDescent="0.25">
      <c r="A20" s="60">
        <v>10</v>
      </c>
      <c r="B20" s="62">
        <v>44821</v>
      </c>
      <c r="C20" s="64">
        <f t="shared" si="0"/>
        <v>44821</v>
      </c>
      <c r="D20" s="16" t="s">
        <v>25</v>
      </c>
      <c r="E20" s="46" t="s">
        <v>4</v>
      </c>
      <c r="F20" s="90"/>
      <c r="G20" s="90"/>
      <c r="H20" s="24"/>
      <c r="I20" s="24"/>
      <c r="J20" s="19"/>
    </row>
    <row r="21" spans="1:10" ht="22" x14ac:dyDescent="0.25">
      <c r="A21" s="61"/>
      <c r="B21" s="63"/>
      <c r="C21" s="65"/>
      <c r="D21" s="8" t="s">
        <v>26</v>
      </c>
      <c r="E21" s="28" t="s">
        <v>34</v>
      </c>
      <c r="F21" s="81" t="s">
        <v>67</v>
      </c>
      <c r="G21" s="81" t="s">
        <v>102</v>
      </c>
      <c r="H21" s="19" t="s">
        <v>13</v>
      </c>
      <c r="I21" s="19" t="s">
        <v>10</v>
      </c>
      <c r="J21" s="19" t="s">
        <v>49</v>
      </c>
    </row>
    <row r="22" spans="1:10" ht="22" x14ac:dyDescent="0.25">
      <c r="A22" s="60">
        <v>11</v>
      </c>
      <c r="B22" s="62">
        <v>44822</v>
      </c>
      <c r="C22" s="64">
        <f t="shared" si="0"/>
        <v>44822</v>
      </c>
      <c r="D22" s="8" t="s">
        <v>25</v>
      </c>
      <c r="E22" s="31" t="s">
        <v>35</v>
      </c>
      <c r="F22" s="81" t="s">
        <v>62</v>
      </c>
      <c r="G22" s="81" t="s">
        <v>104</v>
      </c>
      <c r="H22" s="33" t="s">
        <v>12</v>
      </c>
      <c r="I22" s="21" t="s">
        <v>13</v>
      </c>
      <c r="J22" s="34" t="s">
        <v>58</v>
      </c>
    </row>
    <row r="23" spans="1:10" ht="22" x14ac:dyDescent="0.25">
      <c r="A23" s="61"/>
      <c r="B23" s="63"/>
      <c r="C23" s="65"/>
      <c r="D23" s="8" t="s">
        <v>26</v>
      </c>
      <c r="E23" s="31" t="s">
        <v>4</v>
      </c>
      <c r="F23" s="80"/>
      <c r="G23" s="80"/>
      <c r="H23" s="25"/>
      <c r="I23" s="26"/>
      <c r="J23" s="21"/>
    </row>
    <row r="24" spans="1:10" ht="22" x14ac:dyDescent="0.25">
      <c r="A24" s="54">
        <v>12</v>
      </c>
      <c r="B24" s="37">
        <v>44823</v>
      </c>
      <c r="C24" s="15">
        <f t="shared" si="0"/>
        <v>44823</v>
      </c>
      <c r="D24" s="15"/>
      <c r="E24" s="30" t="s">
        <v>19</v>
      </c>
      <c r="F24" s="79" t="s">
        <v>66</v>
      </c>
      <c r="G24" s="79" t="s">
        <v>105</v>
      </c>
      <c r="H24" s="27" t="s">
        <v>13</v>
      </c>
      <c r="I24" s="23" t="s">
        <v>14</v>
      </c>
      <c r="J24" s="47" t="s">
        <v>53</v>
      </c>
    </row>
    <row r="25" spans="1:10" ht="22" x14ac:dyDescent="0.25">
      <c r="A25" s="54">
        <v>13</v>
      </c>
      <c r="B25" s="37">
        <v>44824</v>
      </c>
      <c r="C25" s="15">
        <f t="shared" si="0"/>
        <v>44824</v>
      </c>
      <c r="D25" s="15"/>
      <c r="E25" s="30" t="s">
        <v>24</v>
      </c>
      <c r="F25" s="79" t="s">
        <v>65</v>
      </c>
      <c r="G25" s="79" t="s">
        <v>106</v>
      </c>
      <c r="H25" s="27" t="s">
        <v>12</v>
      </c>
      <c r="I25" s="23" t="s">
        <v>9</v>
      </c>
      <c r="J25" s="47" t="s">
        <v>53</v>
      </c>
    </row>
    <row r="26" spans="1:10" ht="22" x14ac:dyDescent="0.25">
      <c r="A26" s="54">
        <v>14</v>
      </c>
      <c r="B26" s="37">
        <v>44825</v>
      </c>
      <c r="C26" s="15">
        <f t="shared" si="0"/>
        <v>44825</v>
      </c>
      <c r="D26" s="15"/>
      <c r="E26" s="30" t="s">
        <v>18</v>
      </c>
      <c r="F26" s="79" t="s">
        <v>64</v>
      </c>
      <c r="G26" s="79" t="s">
        <v>107</v>
      </c>
      <c r="H26" s="27" t="s">
        <v>14</v>
      </c>
      <c r="I26" s="23" t="s">
        <v>10</v>
      </c>
      <c r="J26" s="47" t="s">
        <v>49</v>
      </c>
    </row>
    <row r="27" spans="1:10" s="7" customFormat="1" ht="22" x14ac:dyDescent="0.25">
      <c r="A27" s="56">
        <v>15</v>
      </c>
      <c r="B27" s="57">
        <v>44826</v>
      </c>
      <c r="C27" s="14">
        <f t="shared" si="0"/>
        <v>44826</v>
      </c>
      <c r="D27" s="14"/>
      <c r="E27" s="29" t="s">
        <v>17</v>
      </c>
      <c r="F27" s="85" t="s">
        <v>63</v>
      </c>
      <c r="G27" s="85" t="s">
        <v>108</v>
      </c>
      <c r="H27" s="58" t="s">
        <v>12</v>
      </c>
      <c r="I27" s="18" t="s">
        <v>10</v>
      </c>
      <c r="J27" s="59" t="s">
        <v>56</v>
      </c>
    </row>
  </sheetData>
  <mergeCells count="36">
    <mergeCell ref="F1:G1"/>
    <mergeCell ref="F18:F19"/>
    <mergeCell ref="G18:G19"/>
    <mergeCell ref="A3:A4"/>
    <mergeCell ref="B3:B4"/>
    <mergeCell ref="C3:C4"/>
    <mergeCell ref="A5:A7"/>
    <mergeCell ref="B5:B7"/>
    <mergeCell ref="C5:C7"/>
    <mergeCell ref="A8:A9"/>
    <mergeCell ref="B8:B9"/>
    <mergeCell ref="C8:C9"/>
    <mergeCell ref="A10:A11"/>
    <mergeCell ref="B10:B11"/>
    <mergeCell ref="C10:C11"/>
    <mergeCell ref="A12:A13"/>
    <mergeCell ref="B12:B13"/>
    <mergeCell ref="C12:C13"/>
    <mergeCell ref="A14:A15"/>
    <mergeCell ref="B14:B15"/>
    <mergeCell ref="C14:C15"/>
    <mergeCell ref="J18:J19"/>
    <mergeCell ref="A20:A21"/>
    <mergeCell ref="B20:B21"/>
    <mergeCell ref="C20:C21"/>
    <mergeCell ref="A16:A17"/>
    <mergeCell ref="B16:B17"/>
    <mergeCell ref="C16:C17"/>
    <mergeCell ref="A18:A19"/>
    <mergeCell ref="B18:B19"/>
    <mergeCell ref="C18:C19"/>
    <mergeCell ref="A22:A23"/>
    <mergeCell ref="B22:B23"/>
    <mergeCell ref="C22:C23"/>
    <mergeCell ref="D18:D19"/>
    <mergeCell ref="E18:E19"/>
  </mergeCells>
  <pageMargins left="0.7" right="0.7" top="0.75" bottom="0.75" header="0.3" footer="0.3"/>
  <pageSetup scale="4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EEAF4-AE97-0C45-B6E8-3F9BBD3D6D3F}">
  <sheetPr>
    <pageSetUpPr fitToPage="1"/>
  </sheetPr>
  <dimension ref="A1:J26"/>
  <sheetViews>
    <sheetView zoomScale="90" zoomScaleNormal="90" workbookViewId="0">
      <pane ySplit="1" topLeftCell="A2" activePane="bottomLeft" state="frozen"/>
      <selection pane="bottomLeft" sqref="A1:J26"/>
    </sheetView>
  </sheetViews>
  <sheetFormatPr baseColWidth="10" defaultColWidth="8.83203125" defaultRowHeight="21" x14ac:dyDescent="0.25"/>
  <cols>
    <col min="1" max="1" width="15.33203125" style="55" bestFit="1" customWidth="1"/>
    <col min="2" max="2" width="15.33203125" style="10" bestFit="1" customWidth="1"/>
    <col min="3" max="3" width="6.1640625" style="5" bestFit="1" customWidth="1"/>
    <col min="4" max="4" width="8" style="17" customWidth="1"/>
    <col min="5" max="5" width="56.33203125" style="13" customWidth="1"/>
    <col min="6" max="6" width="20.5" style="84" customWidth="1"/>
    <col min="7" max="7" width="19.83203125" style="84" customWidth="1"/>
    <col min="8" max="8" width="9.83203125" style="10" customWidth="1"/>
    <col min="9" max="9" width="9.1640625" style="10" customWidth="1"/>
    <col min="10" max="10" width="49.1640625" style="10" customWidth="1"/>
    <col min="11" max="16384" width="8.83203125" style="5"/>
  </cols>
  <sheetData>
    <row r="1" spans="1:10" ht="43" customHeight="1" x14ac:dyDescent="0.25">
      <c r="A1" s="50" t="s">
        <v>1</v>
      </c>
      <c r="B1" s="2" t="s">
        <v>0</v>
      </c>
      <c r="C1" s="3" t="s">
        <v>1</v>
      </c>
      <c r="D1" s="3"/>
      <c r="E1" s="12" t="s">
        <v>60</v>
      </c>
      <c r="F1" s="77" t="s">
        <v>61</v>
      </c>
      <c r="G1" s="78"/>
      <c r="H1" s="4" t="s">
        <v>2</v>
      </c>
      <c r="I1" s="1" t="s">
        <v>3</v>
      </c>
      <c r="J1" s="1" t="s">
        <v>59</v>
      </c>
    </row>
    <row r="2" spans="1:10" s="7" customFormat="1" ht="22" x14ac:dyDescent="0.25">
      <c r="A2" s="51">
        <v>1</v>
      </c>
      <c r="B2" s="6">
        <v>45162</v>
      </c>
      <c r="C2" s="14">
        <f t="shared" ref="C2:C26" si="0">B2</f>
        <v>45162</v>
      </c>
      <c r="D2" s="14"/>
      <c r="E2" s="29" t="s">
        <v>17</v>
      </c>
      <c r="F2" s="85" t="s">
        <v>63</v>
      </c>
      <c r="G2" s="85" t="s">
        <v>108</v>
      </c>
      <c r="H2" s="18" t="s">
        <v>12</v>
      </c>
      <c r="I2" s="18" t="s">
        <v>10</v>
      </c>
      <c r="J2" s="59" t="s">
        <v>54</v>
      </c>
    </row>
    <row r="3" spans="1:10" ht="22" x14ac:dyDescent="0.25">
      <c r="A3" s="52">
        <v>2</v>
      </c>
      <c r="B3" s="11">
        <v>45163</v>
      </c>
      <c r="C3" s="15">
        <f t="shared" si="0"/>
        <v>45163</v>
      </c>
      <c r="D3" s="15"/>
      <c r="E3" s="30" t="s">
        <v>18</v>
      </c>
      <c r="F3" s="79" t="s">
        <v>64</v>
      </c>
      <c r="G3" s="79" t="s">
        <v>107</v>
      </c>
      <c r="H3" s="22" t="s">
        <v>6</v>
      </c>
      <c r="I3" s="23" t="s">
        <v>10</v>
      </c>
      <c r="J3" s="47" t="s">
        <v>57</v>
      </c>
    </row>
    <row r="4" spans="1:10" ht="22" x14ac:dyDescent="0.25">
      <c r="A4" s="52">
        <v>3</v>
      </c>
      <c r="B4" s="11">
        <v>45164</v>
      </c>
      <c r="C4" s="15">
        <f t="shared" si="0"/>
        <v>45164</v>
      </c>
      <c r="D4" s="15"/>
      <c r="E4" s="30" t="s">
        <v>16</v>
      </c>
      <c r="F4" s="79" t="s">
        <v>65</v>
      </c>
      <c r="G4" s="79" t="s">
        <v>106</v>
      </c>
      <c r="H4" s="22" t="s">
        <v>12</v>
      </c>
      <c r="I4" s="22" t="s">
        <v>9</v>
      </c>
      <c r="J4" s="47" t="s">
        <v>53</v>
      </c>
    </row>
    <row r="5" spans="1:10" ht="22" x14ac:dyDescent="0.25">
      <c r="A5" s="52">
        <v>4</v>
      </c>
      <c r="B5" s="11">
        <v>45165</v>
      </c>
      <c r="C5" s="15">
        <f t="shared" si="0"/>
        <v>45165</v>
      </c>
      <c r="D5" s="15"/>
      <c r="E5" s="30" t="s">
        <v>19</v>
      </c>
      <c r="F5" s="79" t="s">
        <v>66</v>
      </c>
      <c r="G5" s="79" t="s">
        <v>105</v>
      </c>
      <c r="H5" s="22" t="s">
        <v>6</v>
      </c>
      <c r="I5" s="22" t="s">
        <v>13</v>
      </c>
      <c r="J5" s="47" t="s">
        <v>53</v>
      </c>
    </row>
    <row r="6" spans="1:10" ht="22" x14ac:dyDescent="0.25">
      <c r="A6" s="60">
        <v>5</v>
      </c>
      <c r="B6" s="62">
        <v>45166</v>
      </c>
      <c r="C6" s="64">
        <f t="shared" si="0"/>
        <v>45166</v>
      </c>
      <c r="D6" s="8" t="s">
        <v>25</v>
      </c>
      <c r="E6" s="31" t="s">
        <v>4</v>
      </c>
      <c r="F6" s="80"/>
      <c r="G6" s="80"/>
      <c r="H6" s="24"/>
      <c r="I6" s="24"/>
      <c r="J6" s="19"/>
    </row>
    <row r="7" spans="1:10" ht="22" x14ac:dyDescent="0.25">
      <c r="A7" s="61"/>
      <c r="B7" s="63"/>
      <c r="C7" s="65"/>
      <c r="D7" s="8" t="s">
        <v>26</v>
      </c>
      <c r="E7" s="9" t="s">
        <v>35</v>
      </c>
      <c r="F7" s="81" t="s">
        <v>62</v>
      </c>
      <c r="G7" s="81" t="s">
        <v>104</v>
      </c>
      <c r="H7" s="19" t="s">
        <v>13</v>
      </c>
      <c r="I7" s="19" t="s">
        <v>14</v>
      </c>
      <c r="J7" s="32" t="s">
        <v>58</v>
      </c>
    </row>
    <row r="8" spans="1:10" ht="22" x14ac:dyDescent="0.25">
      <c r="A8" s="60">
        <v>6</v>
      </c>
      <c r="B8" s="62">
        <v>45167</v>
      </c>
      <c r="C8" s="64">
        <f t="shared" si="0"/>
        <v>45167</v>
      </c>
      <c r="D8" s="8" t="s">
        <v>25</v>
      </c>
      <c r="E8" s="9" t="s">
        <v>34</v>
      </c>
      <c r="F8" s="81" t="s">
        <v>67</v>
      </c>
      <c r="G8" s="81" t="s">
        <v>102</v>
      </c>
      <c r="H8" s="19" t="s">
        <v>6</v>
      </c>
      <c r="I8" s="19" t="s">
        <v>36</v>
      </c>
      <c r="J8" s="19" t="s">
        <v>49</v>
      </c>
    </row>
    <row r="9" spans="1:10" ht="22" x14ac:dyDescent="0.25">
      <c r="A9" s="61"/>
      <c r="B9" s="63"/>
      <c r="C9" s="65"/>
      <c r="D9" s="8" t="s">
        <v>26</v>
      </c>
      <c r="E9" s="9" t="s">
        <v>4</v>
      </c>
      <c r="F9" s="81"/>
      <c r="G9" s="81"/>
      <c r="H9" s="19"/>
      <c r="I9" s="19"/>
      <c r="J9" s="19"/>
    </row>
    <row r="10" spans="1:10" ht="25" customHeight="1" x14ac:dyDescent="0.25">
      <c r="A10" s="60">
        <v>7</v>
      </c>
      <c r="B10" s="62">
        <v>45168</v>
      </c>
      <c r="C10" s="64">
        <f t="shared" si="0"/>
        <v>45168</v>
      </c>
      <c r="D10" s="66" t="s">
        <v>37</v>
      </c>
      <c r="E10" s="68" t="s">
        <v>33</v>
      </c>
      <c r="F10" s="86" t="s">
        <v>68</v>
      </c>
      <c r="G10" s="86" t="s">
        <v>103</v>
      </c>
      <c r="H10" s="19" t="s">
        <v>12</v>
      </c>
      <c r="I10" s="19"/>
      <c r="J10" s="70" t="s">
        <v>38</v>
      </c>
    </row>
    <row r="11" spans="1:10" x14ac:dyDescent="0.25">
      <c r="A11" s="61"/>
      <c r="B11" s="63"/>
      <c r="C11" s="65"/>
      <c r="D11" s="67"/>
      <c r="E11" s="69"/>
      <c r="F11" s="87"/>
      <c r="G11" s="87"/>
      <c r="H11" s="19"/>
      <c r="I11" s="35" t="s">
        <v>5</v>
      </c>
      <c r="J11" s="71"/>
    </row>
    <row r="12" spans="1:10" ht="22" x14ac:dyDescent="0.25">
      <c r="A12" s="60">
        <v>8</v>
      </c>
      <c r="B12" s="62">
        <v>45169</v>
      </c>
      <c r="C12" s="64">
        <f t="shared" si="0"/>
        <v>45169</v>
      </c>
      <c r="D12" s="36" t="s">
        <v>25</v>
      </c>
      <c r="E12" s="9" t="s">
        <v>44</v>
      </c>
      <c r="F12" s="81" t="s">
        <v>69</v>
      </c>
      <c r="G12" s="81" t="s">
        <v>101</v>
      </c>
      <c r="H12" s="19" t="s">
        <v>12</v>
      </c>
      <c r="I12" s="19" t="s">
        <v>13</v>
      </c>
      <c r="J12" s="32" t="s">
        <v>50</v>
      </c>
    </row>
    <row r="13" spans="1:10" ht="44" x14ac:dyDescent="0.25">
      <c r="A13" s="61"/>
      <c r="B13" s="63"/>
      <c r="C13" s="65"/>
      <c r="D13" s="8" t="s">
        <v>26</v>
      </c>
      <c r="E13" s="38" t="s">
        <v>51</v>
      </c>
      <c r="F13" s="82" t="s">
        <v>70</v>
      </c>
      <c r="G13" s="82" t="s">
        <v>113</v>
      </c>
      <c r="H13" s="35" t="s">
        <v>36</v>
      </c>
      <c r="I13" s="35" t="s">
        <v>48</v>
      </c>
      <c r="J13" s="35" t="s">
        <v>38</v>
      </c>
    </row>
    <row r="14" spans="1:10" ht="22" x14ac:dyDescent="0.25">
      <c r="A14" s="60">
        <v>9</v>
      </c>
      <c r="B14" s="62">
        <v>45170</v>
      </c>
      <c r="C14" s="64">
        <f>B14</f>
        <v>45170</v>
      </c>
      <c r="D14" s="8" t="s">
        <v>25</v>
      </c>
      <c r="E14" s="38" t="s">
        <v>28</v>
      </c>
      <c r="F14" s="82" t="s">
        <v>71</v>
      </c>
      <c r="G14" s="82" t="s">
        <v>112</v>
      </c>
      <c r="H14" s="35" t="s">
        <v>6</v>
      </c>
      <c r="I14" s="35" t="s">
        <v>13</v>
      </c>
      <c r="J14" s="42" t="s">
        <v>53</v>
      </c>
    </row>
    <row r="15" spans="1:10" ht="22" x14ac:dyDescent="0.25">
      <c r="A15" s="61"/>
      <c r="B15" s="63"/>
      <c r="C15" s="65"/>
      <c r="D15" s="8" t="s">
        <v>26</v>
      </c>
      <c r="E15" s="28" t="s">
        <v>27</v>
      </c>
      <c r="F15" s="82" t="s">
        <v>72</v>
      </c>
      <c r="G15" s="82" t="s">
        <v>90</v>
      </c>
      <c r="H15" s="35" t="s">
        <v>8</v>
      </c>
      <c r="I15" s="35" t="s">
        <v>14</v>
      </c>
      <c r="J15" s="35" t="s">
        <v>52</v>
      </c>
    </row>
    <row r="16" spans="1:10" ht="22" x14ac:dyDescent="0.25">
      <c r="A16" s="60">
        <v>10</v>
      </c>
      <c r="B16" s="62">
        <v>45171</v>
      </c>
      <c r="C16" s="64">
        <f t="shared" si="0"/>
        <v>45171</v>
      </c>
      <c r="D16" s="8" t="s">
        <v>25</v>
      </c>
      <c r="E16" s="28" t="s">
        <v>20</v>
      </c>
      <c r="F16" s="83" t="s">
        <v>73</v>
      </c>
      <c r="G16" s="83" t="s">
        <v>111</v>
      </c>
      <c r="H16" s="19" t="s">
        <v>6</v>
      </c>
      <c r="I16" s="19" t="s">
        <v>11</v>
      </c>
      <c r="J16" s="32" t="s">
        <v>53</v>
      </c>
    </row>
    <row r="17" spans="1:10" ht="22" x14ac:dyDescent="0.25">
      <c r="A17" s="61"/>
      <c r="B17" s="63"/>
      <c r="C17" s="65"/>
      <c r="D17" s="8" t="s">
        <v>26</v>
      </c>
      <c r="E17" s="40" t="s">
        <v>40</v>
      </c>
      <c r="F17" s="80" t="s">
        <v>74</v>
      </c>
      <c r="G17" s="80" t="s">
        <v>88</v>
      </c>
      <c r="H17" s="19" t="s">
        <v>8</v>
      </c>
      <c r="I17" s="19" t="s">
        <v>14</v>
      </c>
      <c r="J17" s="19" t="s">
        <v>41</v>
      </c>
    </row>
    <row r="18" spans="1:10" ht="22" x14ac:dyDescent="0.25">
      <c r="A18" s="60">
        <v>11</v>
      </c>
      <c r="B18" s="62">
        <v>45172</v>
      </c>
      <c r="C18" s="64">
        <f t="shared" si="0"/>
        <v>45172</v>
      </c>
      <c r="D18" s="8" t="s">
        <v>25</v>
      </c>
      <c r="E18" s="39" t="s">
        <v>31</v>
      </c>
      <c r="F18" s="83" t="s">
        <v>75</v>
      </c>
      <c r="G18" s="83" t="s">
        <v>87</v>
      </c>
      <c r="H18" s="19" t="s">
        <v>6</v>
      </c>
      <c r="I18" s="19" t="s">
        <v>13</v>
      </c>
      <c r="J18" s="42" t="s">
        <v>55</v>
      </c>
    </row>
    <row r="19" spans="1:10" ht="22" x14ac:dyDescent="0.25">
      <c r="A19" s="61"/>
      <c r="B19" s="63"/>
      <c r="C19" s="65"/>
      <c r="D19" s="8" t="s">
        <v>26</v>
      </c>
      <c r="E19" s="40" t="s">
        <v>4</v>
      </c>
      <c r="F19" s="80"/>
      <c r="G19" s="80"/>
      <c r="H19" s="24"/>
      <c r="I19" s="24"/>
      <c r="J19" s="19"/>
    </row>
    <row r="20" spans="1:10" ht="22" x14ac:dyDescent="0.25">
      <c r="A20" s="60">
        <v>12</v>
      </c>
      <c r="B20" s="62">
        <v>45173</v>
      </c>
      <c r="C20" s="64">
        <f t="shared" si="0"/>
        <v>45173</v>
      </c>
      <c r="D20" s="8" t="s">
        <v>25</v>
      </c>
      <c r="E20" s="40" t="s">
        <v>32</v>
      </c>
      <c r="F20" s="80" t="s">
        <v>76</v>
      </c>
      <c r="G20" s="80" t="s">
        <v>110</v>
      </c>
      <c r="H20" s="19" t="s">
        <v>12</v>
      </c>
      <c r="I20" s="19" t="s">
        <v>13</v>
      </c>
      <c r="J20" s="32" t="s">
        <v>53</v>
      </c>
    </row>
    <row r="21" spans="1:10" x14ac:dyDescent="0.25">
      <c r="A21" s="61"/>
      <c r="B21" s="63"/>
      <c r="C21" s="65"/>
      <c r="D21" s="8" t="s">
        <v>26</v>
      </c>
      <c r="E21" s="41" t="s">
        <v>39</v>
      </c>
      <c r="F21" s="19"/>
      <c r="G21" s="19"/>
      <c r="H21" s="24"/>
      <c r="I21" s="24"/>
      <c r="J21" s="35" t="s">
        <v>38</v>
      </c>
    </row>
    <row r="22" spans="1:10" ht="44" x14ac:dyDescent="0.25">
      <c r="A22" s="60">
        <v>13</v>
      </c>
      <c r="B22" s="62">
        <v>45174</v>
      </c>
      <c r="C22" s="64">
        <f t="shared" si="0"/>
        <v>45174</v>
      </c>
      <c r="D22" s="8" t="s">
        <v>25</v>
      </c>
      <c r="E22" s="28" t="s">
        <v>21</v>
      </c>
      <c r="F22" s="83" t="s">
        <v>77</v>
      </c>
      <c r="G22" s="83" t="s">
        <v>86</v>
      </c>
      <c r="H22" s="19" t="s">
        <v>12</v>
      </c>
      <c r="I22" s="19" t="s">
        <v>13</v>
      </c>
      <c r="J22" s="19" t="s">
        <v>52</v>
      </c>
    </row>
    <row r="23" spans="1:10" ht="22" x14ac:dyDescent="0.25">
      <c r="A23" s="61"/>
      <c r="B23" s="63"/>
      <c r="C23" s="65"/>
      <c r="D23" s="8" t="s">
        <v>26</v>
      </c>
      <c r="E23" s="31" t="s">
        <v>22</v>
      </c>
      <c r="F23" s="80" t="s">
        <v>78</v>
      </c>
      <c r="G23" s="80" t="s">
        <v>109</v>
      </c>
      <c r="H23" s="19" t="s">
        <v>8</v>
      </c>
      <c r="I23" s="19" t="s">
        <v>14</v>
      </c>
      <c r="J23" s="32" t="s">
        <v>53</v>
      </c>
    </row>
    <row r="24" spans="1:10" ht="44" x14ac:dyDescent="0.25">
      <c r="A24" s="60">
        <v>14</v>
      </c>
      <c r="B24" s="62">
        <v>45175</v>
      </c>
      <c r="C24" s="64">
        <f t="shared" si="0"/>
        <v>45175</v>
      </c>
      <c r="D24" s="8" t="s">
        <v>25</v>
      </c>
      <c r="E24" s="28" t="s">
        <v>80</v>
      </c>
      <c r="F24" s="83" t="s">
        <v>79</v>
      </c>
      <c r="G24" s="83" t="s">
        <v>85</v>
      </c>
      <c r="H24" s="19" t="s">
        <v>12</v>
      </c>
      <c r="I24" s="19" t="s">
        <v>13</v>
      </c>
      <c r="J24" s="32" t="s">
        <v>53</v>
      </c>
    </row>
    <row r="25" spans="1:10" ht="22" x14ac:dyDescent="0.25">
      <c r="A25" s="61"/>
      <c r="B25" s="63"/>
      <c r="C25" s="65"/>
      <c r="D25" s="8" t="s">
        <v>26</v>
      </c>
      <c r="E25" s="28" t="s">
        <v>4</v>
      </c>
      <c r="F25" s="83"/>
      <c r="G25" s="83"/>
      <c r="H25" s="24"/>
      <c r="I25" s="24"/>
      <c r="J25" s="19"/>
    </row>
    <row r="26" spans="1:10" s="7" customFormat="1" ht="22" x14ac:dyDescent="0.25">
      <c r="A26" s="53">
        <v>15</v>
      </c>
      <c r="B26" s="48">
        <v>45176</v>
      </c>
      <c r="C26" s="14">
        <f t="shared" si="0"/>
        <v>45176</v>
      </c>
      <c r="D26" s="14"/>
      <c r="E26" s="29" t="s">
        <v>23</v>
      </c>
      <c r="F26" s="85" t="s">
        <v>81</v>
      </c>
      <c r="G26" s="85" t="s">
        <v>82</v>
      </c>
      <c r="H26" s="20" t="s">
        <v>12</v>
      </c>
      <c r="I26" s="20" t="s">
        <v>14</v>
      </c>
      <c r="J26" s="49" t="s">
        <v>56</v>
      </c>
    </row>
  </sheetData>
  <mergeCells count="36">
    <mergeCell ref="F1:G1"/>
    <mergeCell ref="F10:F11"/>
    <mergeCell ref="G10:G11"/>
    <mergeCell ref="B6:B7"/>
    <mergeCell ref="C6:C7"/>
    <mergeCell ref="B8:B9"/>
    <mergeCell ref="C8:C9"/>
    <mergeCell ref="B10:B11"/>
    <mergeCell ref="C10:C11"/>
    <mergeCell ref="J10:J11"/>
    <mergeCell ref="B12:B13"/>
    <mergeCell ref="C12:C13"/>
    <mergeCell ref="B14:B15"/>
    <mergeCell ref="C14:C15"/>
    <mergeCell ref="D10:D11"/>
    <mergeCell ref="E10:E11"/>
    <mergeCell ref="B22:B23"/>
    <mergeCell ref="C22:C23"/>
    <mergeCell ref="B24:B25"/>
    <mergeCell ref="C24:C25"/>
    <mergeCell ref="B16:B17"/>
    <mergeCell ref="C16:C17"/>
    <mergeCell ref="B18:B19"/>
    <mergeCell ref="C18:C19"/>
    <mergeCell ref="B20:B21"/>
    <mergeCell ref="C20:C21"/>
    <mergeCell ref="A18:A19"/>
    <mergeCell ref="A20:A21"/>
    <mergeCell ref="A22:A23"/>
    <mergeCell ref="A24:A25"/>
    <mergeCell ref="A6:A7"/>
    <mergeCell ref="A8:A9"/>
    <mergeCell ref="A10:A11"/>
    <mergeCell ref="A12:A13"/>
    <mergeCell ref="A14:A15"/>
    <mergeCell ref="A16:A17"/>
  </mergeCells>
  <pageMargins left="0.7" right="0.7" top="0.75" bottom="0.75" header="0.3" footer="0.3"/>
  <pageSetup scale="4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B84D0-169E-B440-9832-947C545C36D2}">
  <sheetPr>
    <pageSetUpPr fitToPage="1"/>
  </sheetPr>
  <dimension ref="A1:J27"/>
  <sheetViews>
    <sheetView zoomScale="90" zoomScaleNormal="90" workbookViewId="0">
      <pane ySplit="1" topLeftCell="A2" activePane="bottomLeft" state="frozen"/>
      <selection pane="bottomLeft" sqref="A1:J27"/>
    </sheetView>
  </sheetViews>
  <sheetFormatPr baseColWidth="10" defaultColWidth="8.83203125" defaultRowHeight="21" x14ac:dyDescent="0.25"/>
  <cols>
    <col min="1" max="1" width="15.33203125" style="55" bestFit="1" customWidth="1"/>
    <col min="2" max="2" width="15.33203125" style="10" bestFit="1" customWidth="1"/>
    <col min="3" max="3" width="6.1640625" style="5" bestFit="1" customWidth="1"/>
    <col min="4" max="4" width="8" style="17" customWidth="1"/>
    <col min="5" max="5" width="55.1640625" style="13" customWidth="1"/>
    <col min="6" max="6" width="22.6640625" style="84" customWidth="1"/>
    <col min="7" max="7" width="21.1640625" style="84" customWidth="1"/>
    <col min="8" max="8" width="9.83203125" style="10" customWidth="1"/>
    <col min="9" max="9" width="9.1640625" style="10" customWidth="1"/>
    <col min="10" max="10" width="49.1640625" style="10" customWidth="1"/>
    <col min="11" max="16384" width="8.83203125" style="5"/>
  </cols>
  <sheetData>
    <row r="1" spans="1:10" ht="43" customHeight="1" x14ac:dyDescent="0.25">
      <c r="A1" s="50" t="s">
        <v>1</v>
      </c>
      <c r="B1" s="2" t="s">
        <v>0</v>
      </c>
      <c r="C1" s="3" t="s">
        <v>1</v>
      </c>
      <c r="D1" s="3"/>
      <c r="E1" s="12" t="s">
        <v>60</v>
      </c>
      <c r="F1" s="77" t="s">
        <v>61</v>
      </c>
      <c r="G1" s="78"/>
      <c r="H1" s="4" t="s">
        <v>2</v>
      </c>
      <c r="I1" s="1" t="s">
        <v>3</v>
      </c>
      <c r="J1" s="1" t="s">
        <v>59</v>
      </c>
    </row>
    <row r="2" spans="1:10" s="7" customFormat="1" ht="22" x14ac:dyDescent="0.25">
      <c r="A2" s="53">
        <v>1</v>
      </c>
      <c r="B2" s="48">
        <v>45176</v>
      </c>
      <c r="C2" s="14">
        <f t="shared" ref="C2:C27" si="0">B2</f>
        <v>45176</v>
      </c>
      <c r="D2" s="14"/>
      <c r="E2" s="29" t="s">
        <v>23</v>
      </c>
      <c r="F2" s="85" t="s">
        <v>81</v>
      </c>
      <c r="G2" s="85" t="s">
        <v>82</v>
      </c>
      <c r="H2" s="20" t="s">
        <v>12</v>
      </c>
      <c r="I2" s="20" t="s">
        <v>14</v>
      </c>
      <c r="J2" s="49" t="s">
        <v>54</v>
      </c>
    </row>
    <row r="3" spans="1:10" ht="22" x14ac:dyDescent="0.25">
      <c r="A3" s="60">
        <v>2</v>
      </c>
      <c r="B3" s="62">
        <v>45177</v>
      </c>
      <c r="C3" s="64">
        <f t="shared" si="0"/>
        <v>45177</v>
      </c>
      <c r="D3" s="8" t="s">
        <v>25</v>
      </c>
      <c r="E3" s="31" t="s">
        <v>4</v>
      </c>
      <c r="F3" s="80"/>
      <c r="G3" s="80"/>
      <c r="H3" s="24"/>
      <c r="I3" s="24"/>
      <c r="J3" s="19"/>
    </row>
    <row r="4" spans="1:10" ht="44" x14ac:dyDescent="0.25">
      <c r="A4" s="61"/>
      <c r="B4" s="63"/>
      <c r="C4" s="65"/>
      <c r="D4" s="8" t="s">
        <v>26</v>
      </c>
      <c r="E4" s="31" t="s">
        <v>83</v>
      </c>
      <c r="F4" s="83" t="s">
        <v>79</v>
      </c>
      <c r="G4" s="83" t="s">
        <v>85</v>
      </c>
      <c r="H4" s="19" t="s">
        <v>36</v>
      </c>
      <c r="I4" s="19" t="s">
        <v>14</v>
      </c>
      <c r="J4" s="32" t="s">
        <v>53</v>
      </c>
    </row>
    <row r="5" spans="1:10" ht="44" x14ac:dyDescent="0.25">
      <c r="A5" s="60">
        <v>3</v>
      </c>
      <c r="B5" s="62">
        <v>45178</v>
      </c>
      <c r="C5" s="64">
        <f t="shared" si="0"/>
        <v>45178</v>
      </c>
      <c r="D5" s="8" t="s">
        <v>25</v>
      </c>
      <c r="E5" s="43" t="s">
        <v>21</v>
      </c>
      <c r="F5" s="83" t="s">
        <v>77</v>
      </c>
      <c r="G5" s="83" t="s">
        <v>86</v>
      </c>
      <c r="H5" s="19" t="s">
        <v>12</v>
      </c>
      <c r="I5" s="19" t="s">
        <v>13</v>
      </c>
      <c r="J5" s="19" t="s">
        <v>52</v>
      </c>
    </row>
    <row r="6" spans="1:10" ht="22" x14ac:dyDescent="0.25">
      <c r="A6" s="74"/>
      <c r="B6" s="75"/>
      <c r="C6" s="76"/>
      <c r="D6" s="8" t="s">
        <v>26</v>
      </c>
      <c r="E6" s="43" t="s">
        <v>47</v>
      </c>
      <c r="F6" s="88" t="s">
        <v>93</v>
      </c>
      <c r="G6" s="88" t="s">
        <v>94</v>
      </c>
      <c r="H6" s="19" t="s">
        <v>8</v>
      </c>
      <c r="I6" s="19"/>
      <c r="J6" s="35" t="s">
        <v>38</v>
      </c>
    </row>
    <row r="7" spans="1:10" ht="22" x14ac:dyDescent="0.25">
      <c r="A7" s="61"/>
      <c r="B7" s="63"/>
      <c r="C7" s="65"/>
      <c r="D7" s="8" t="s">
        <v>26</v>
      </c>
      <c r="E7" s="43" t="s">
        <v>46</v>
      </c>
      <c r="F7" s="88" t="s">
        <v>96</v>
      </c>
      <c r="G7" s="88" t="s">
        <v>97</v>
      </c>
      <c r="H7" s="19"/>
      <c r="I7" s="19" t="s">
        <v>14</v>
      </c>
      <c r="J7" s="35" t="s">
        <v>38</v>
      </c>
    </row>
    <row r="8" spans="1:10" ht="22" x14ac:dyDescent="0.25">
      <c r="A8" s="60">
        <v>4</v>
      </c>
      <c r="B8" s="62">
        <v>45179</v>
      </c>
      <c r="C8" s="64">
        <f t="shared" si="0"/>
        <v>45179</v>
      </c>
      <c r="D8" s="8" t="s">
        <v>25</v>
      </c>
      <c r="E8" s="43" t="s">
        <v>30</v>
      </c>
      <c r="F8" s="88" t="s">
        <v>95</v>
      </c>
      <c r="G8" s="88" t="s">
        <v>98</v>
      </c>
      <c r="H8" s="19" t="s">
        <v>12</v>
      </c>
      <c r="I8" s="19" t="s">
        <v>13</v>
      </c>
      <c r="J8" s="32" t="s">
        <v>53</v>
      </c>
    </row>
    <row r="9" spans="1:10" ht="22" x14ac:dyDescent="0.25">
      <c r="A9" s="61"/>
      <c r="B9" s="63"/>
      <c r="C9" s="65"/>
      <c r="D9" s="8" t="s">
        <v>26</v>
      </c>
      <c r="E9" s="44" t="s">
        <v>42</v>
      </c>
      <c r="F9" s="88" t="s">
        <v>99</v>
      </c>
      <c r="G9" s="88" t="s">
        <v>100</v>
      </c>
      <c r="H9" s="19" t="s">
        <v>36</v>
      </c>
      <c r="I9" s="19" t="s">
        <v>14</v>
      </c>
      <c r="J9" s="19" t="s">
        <v>29</v>
      </c>
    </row>
    <row r="10" spans="1:10" ht="22" x14ac:dyDescent="0.25">
      <c r="A10" s="60">
        <v>5</v>
      </c>
      <c r="B10" s="62">
        <v>45180</v>
      </c>
      <c r="C10" s="64">
        <f t="shared" si="0"/>
        <v>45180</v>
      </c>
      <c r="D10" s="8" t="s">
        <v>25</v>
      </c>
      <c r="E10" s="43" t="s">
        <v>31</v>
      </c>
      <c r="F10" s="83" t="s">
        <v>75</v>
      </c>
      <c r="G10" s="83" t="s">
        <v>87</v>
      </c>
      <c r="H10" s="19" t="s">
        <v>6</v>
      </c>
      <c r="I10" s="19" t="s">
        <v>13</v>
      </c>
      <c r="J10" s="42" t="s">
        <v>55</v>
      </c>
    </row>
    <row r="11" spans="1:10" ht="22" x14ac:dyDescent="0.25">
      <c r="A11" s="61"/>
      <c r="B11" s="63"/>
      <c r="C11" s="65"/>
      <c r="D11" s="8" t="s">
        <v>26</v>
      </c>
      <c r="E11" s="44" t="s">
        <v>40</v>
      </c>
      <c r="F11" s="80" t="s">
        <v>74</v>
      </c>
      <c r="G11" s="80" t="s">
        <v>88</v>
      </c>
      <c r="H11" s="19" t="s">
        <v>10</v>
      </c>
      <c r="I11" s="19" t="s">
        <v>43</v>
      </c>
      <c r="J11" s="19" t="s">
        <v>41</v>
      </c>
    </row>
    <row r="12" spans="1:10" ht="22" x14ac:dyDescent="0.25">
      <c r="A12" s="60">
        <v>6</v>
      </c>
      <c r="B12" s="62">
        <v>45181</v>
      </c>
      <c r="C12" s="64">
        <f t="shared" si="0"/>
        <v>45181</v>
      </c>
      <c r="D12" s="8" t="s">
        <v>25</v>
      </c>
      <c r="E12" s="43" t="s">
        <v>20</v>
      </c>
      <c r="F12" s="83" t="s">
        <v>73</v>
      </c>
      <c r="G12" s="83" t="s">
        <v>89</v>
      </c>
      <c r="H12" s="19" t="s">
        <v>12</v>
      </c>
      <c r="I12" s="19" t="s">
        <v>11</v>
      </c>
      <c r="J12" s="32" t="s">
        <v>53</v>
      </c>
    </row>
    <row r="13" spans="1:10" ht="22" x14ac:dyDescent="0.25">
      <c r="A13" s="61"/>
      <c r="B13" s="63"/>
      <c r="C13" s="65"/>
      <c r="D13" s="8" t="s">
        <v>26</v>
      </c>
      <c r="E13" s="45" t="s">
        <v>114</v>
      </c>
      <c r="F13" s="89"/>
      <c r="G13" s="89"/>
      <c r="H13" s="19"/>
      <c r="I13" s="19"/>
      <c r="J13" s="35" t="s">
        <v>38</v>
      </c>
    </row>
    <row r="14" spans="1:10" ht="22" x14ac:dyDescent="0.25">
      <c r="A14" s="60">
        <v>7</v>
      </c>
      <c r="B14" s="62">
        <v>45182</v>
      </c>
      <c r="C14" s="64">
        <f t="shared" si="0"/>
        <v>45182</v>
      </c>
      <c r="D14" s="8" t="s">
        <v>25</v>
      </c>
      <c r="E14" s="45" t="s">
        <v>27</v>
      </c>
      <c r="F14" s="82" t="s">
        <v>72</v>
      </c>
      <c r="G14" s="82" t="s">
        <v>90</v>
      </c>
      <c r="H14" s="19" t="s">
        <v>6</v>
      </c>
      <c r="I14" s="19" t="s">
        <v>7</v>
      </c>
      <c r="J14" s="35" t="s">
        <v>52</v>
      </c>
    </row>
    <row r="15" spans="1:10" ht="22" x14ac:dyDescent="0.25">
      <c r="A15" s="61"/>
      <c r="B15" s="63"/>
      <c r="C15" s="65"/>
      <c r="D15" s="36" t="s">
        <v>26</v>
      </c>
      <c r="E15" s="45" t="s">
        <v>28</v>
      </c>
      <c r="F15" s="82" t="s">
        <v>71</v>
      </c>
      <c r="G15" s="82" t="s">
        <v>91</v>
      </c>
      <c r="H15" s="35" t="s">
        <v>36</v>
      </c>
      <c r="I15" s="35" t="s">
        <v>14</v>
      </c>
      <c r="J15" s="32" t="s">
        <v>53</v>
      </c>
    </row>
    <row r="16" spans="1:10" ht="44" x14ac:dyDescent="0.25">
      <c r="A16" s="60">
        <v>8</v>
      </c>
      <c r="B16" s="62">
        <v>45183</v>
      </c>
      <c r="C16" s="64">
        <f t="shared" si="0"/>
        <v>45183</v>
      </c>
      <c r="D16" s="36" t="s">
        <v>25</v>
      </c>
      <c r="E16" s="45" t="s">
        <v>51</v>
      </c>
      <c r="F16" s="82" t="s">
        <v>84</v>
      </c>
      <c r="G16" s="82" t="s">
        <v>92</v>
      </c>
      <c r="H16" s="35"/>
      <c r="I16" s="35"/>
      <c r="J16" s="35" t="s">
        <v>38</v>
      </c>
    </row>
    <row r="17" spans="1:10" ht="22" x14ac:dyDescent="0.25">
      <c r="A17" s="61"/>
      <c r="B17" s="63"/>
      <c r="C17" s="65"/>
      <c r="D17" s="36" t="s">
        <v>26</v>
      </c>
      <c r="E17" s="43" t="s">
        <v>44</v>
      </c>
      <c r="F17" s="81" t="s">
        <v>69</v>
      </c>
      <c r="G17" s="81" t="s">
        <v>101</v>
      </c>
      <c r="H17" s="35" t="s">
        <v>11</v>
      </c>
      <c r="I17" s="35" t="s">
        <v>9</v>
      </c>
      <c r="J17" s="35" t="s">
        <v>29</v>
      </c>
    </row>
    <row r="18" spans="1:10" ht="27" customHeight="1" x14ac:dyDescent="0.25">
      <c r="A18" s="60">
        <v>9</v>
      </c>
      <c r="B18" s="62">
        <v>45184</v>
      </c>
      <c r="C18" s="64">
        <f t="shared" si="0"/>
        <v>45184</v>
      </c>
      <c r="D18" s="66" t="s">
        <v>37</v>
      </c>
      <c r="E18" s="72" t="s">
        <v>33</v>
      </c>
      <c r="F18" s="86" t="s">
        <v>68</v>
      </c>
      <c r="G18" s="86" t="s">
        <v>103</v>
      </c>
      <c r="H18" s="19" t="s">
        <v>45</v>
      </c>
      <c r="I18" s="24"/>
      <c r="J18" s="70" t="s">
        <v>38</v>
      </c>
    </row>
    <row r="19" spans="1:10" x14ac:dyDescent="0.25">
      <c r="A19" s="61"/>
      <c r="B19" s="63"/>
      <c r="C19" s="65"/>
      <c r="D19" s="67"/>
      <c r="E19" s="73"/>
      <c r="F19" s="87"/>
      <c r="G19" s="87"/>
      <c r="H19" s="24"/>
      <c r="I19" s="35" t="s">
        <v>15</v>
      </c>
      <c r="J19" s="71"/>
    </row>
    <row r="20" spans="1:10" ht="22" x14ac:dyDescent="0.25">
      <c r="A20" s="60">
        <v>10</v>
      </c>
      <c r="B20" s="62">
        <v>45185</v>
      </c>
      <c r="C20" s="64">
        <f t="shared" si="0"/>
        <v>45185</v>
      </c>
      <c r="D20" s="16" t="s">
        <v>25</v>
      </c>
      <c r="E20" s="46" t="s">
        <v>4</v>
      </c>
      <c r="F20" s="90"/>
      <c r="G20" s="90"/>
      <c r="H20" s="24"/>
      <c r="I20" s="24"/>
      <c r="J20" s="19"/>
    </row>
    <row r="21" spans="1:10" ht="22" x14ac:dyDescent="0.25">
      <c r="A21" s="61"/>
      <c r="B21" s="63"/>
      <c r="C21" s="65"/>
      <c r="D21" s="8" t="s">
        <v>26</v>
      </c>
      <c r="E21" s="28" t="s">
        <v>34</v>
      </c>
      <c r="F21" s="81" t="s">
        <v>67</v>
      </c>
      <c r="G21" s="81" t="s">
        <v>102</v>
      </c>
      <c r="H21" s="19" t="s">
        <v>13</v>
      </c>
      <c r="I21" s="19" t="s">
        <v>10</v>
      </c>
      <c r="J21" s="19" t="s">
        <v>49</v>
      </c>
    </row>
    <row r="22" spans="1:10" ht="22" x14ac:dyDescent="0.25">
      <c r="A22" s="60">
        <v>11</v>
      </c>
      <c r="B22" s="62">
        <v>45186</v>
      </c>
      <c r="C22" s="64">
        <f t="shared" si="0"/>
        <v>45186</v>
      </c>
      <c r="D22" s="8" t="s">
        <v>25</v>
      </c>
      <c r="E22" s="31" t="s">
        <v>35</v>
      </c>
      <c r="F22" s="81" t="s">
        <v>62</v>
      </c>
      <c r="G22" s="81" t="s">
        <v>104</v>
      </c>
      <c r="H22" s="33" t="s">
        <v>12</v>
      </c>
      <c r="I22" s="21" t="s">
        <v>13</v>
      </c>
      <c r="J22" s="34" t="s">
        <v>58</v>
      </c>
    </row>
    <row r="23" spans="1:10" ht="22" x14ac:dyDescent="0.25">
      <c r="A23" s="61"/>
      <c r="B23" s="63"/>
      <c r="C23" s="65"/>
      <c r="D23" s="8" t="s">
        <v>26</v>
      </c>
      <c r="E23" s="31" t="s">
        <v>4</v>
      </c>
      <c r="F23" s="80"/>
      <c r="G23" s="80"/>
      <c r="H23" s="25"/>
      <c r="I23" s="26"/>
      <c r="J23" s="21"/>
    </row>
    <row r="24" spans="1:10" ht="22" x14ac:dyDescent="0.25">
      <c r="A24" s="54">
        <v>12</v>
      </c>
      <c r="B24" s="37">
        <v>45187</v>
      </c>
      <c r="C24" s="15">
        <f t="shared" si="0"/>
        <v>45187</v>
      </c>
      <c r="D24" s="15"/>
      <c r="E24" s="30" t="s">
        <v>19</v>
      </c>
      <c r="F24" s="79" t="s">
        <v>66</v>
      </c>
      <c r="G24" s="79" t="s">
        <v>105</v>
      </c>
      <c r="H24" s="27" t="s">
        <v>13</v>
      </c>
      <c r="I24" s="23" t="s">
        <v>14</v>
      </c>
      <c r="J24" s="47" t="s">
        <v>53</v>
      </c>
    </row>
    <row r="25" spans="1:10" ht="22" x14ac:dyDescent="0.25">
      <c r="A25" s="54">
        <v>13</v>
      </c>
      <c r="B25" s="37">
        <v>45188</v>
      </c>
      <c r="C25" s="15">
        <f t="shared" si="0"/>
        <v>45188</v>
      </c>
      <c r="D25" s="15"/>
      <c r="E25" s="30" t="s">
        <v>24</v>
      </c>
      <c r="F25" s="79" t="s">
        <v>65</v>
      </c>
      <c r="G25" s="79" t="s">
        <v>106</v>
      </c>
      <c r="H25" s="27" t="s">
        <v>12</v>
      </c>
      <c r="I25" s="23" t="s">
        <v>9</v>
      </c>
      <c r="J25" s="47" t="s">
        <v>53</v>
      </c>
    </row>
    <row r="26" spans="1:10" ht="22" x14ac:dyDescent="0.25">
      <c r="A26" s="54">
        <v>14</v>
      </c>
      <c r="B26" s="37">
        <v>45189</v>
      </c>
      <c r="C26" s="15">
        <f t="shared" si="0"/>
        <v>45189</v>
      </c>
      <c r="D26" s="15"/>
      <c r="E26" s="30" t="s">
        <v>18</v>
      </c>
      <c r="F26" s="79" t="s">
        <v>64</v>
      </c>
      <c r="G26" s="79" t="s">
        <v>107</v>
      </c>
      <c r="H26" s="27" t="s">
        <v>14</v>
      </c>
      <c r="I26" s="23" t="s">
        <v>10</v>
      </c>
      <c r="J26" s="47" t="s">
        <v>49</v>
      </c>
    </row>
    <row r="27" spans="1:10" s="7" customFormat="1" ht="22" x14ac:dyDescent="0.25">
      <c r="A27" s="56">
        <v>15</v>
      </c>
      <c r="B27" s="57">
        <v>45190</v>
      </c>
      <c r="C27" s="14">
        <f t="shared" si="0"/>
        <v>45190</v>
      </c>
      <c r="D27" s="14"/>
      <c r="E27" s="29" t="s">
        <v>17</v>
      </c>
      <c r="F27" s="85" t="s">
        <v>63</v>
      </c>
      <c r="G27" s="85" t="s">
        <v>108</v>
      </c>
      <c r="H27" s="58" t="s">
        <v>12</v>
      </c>
      <c r="I27" s="18" t="s">
        <v>10</v>
      </c>
      <c r="J27" s="59" t="s">
        <v>56</v>
      </c>
    </row>
  </sheetData>
  <mergeCells count="36">
    <mergeCell ref="A3:A4"/>
    <mergeCell ref="B3:B4"/>
    <mergeCell ref="C3:C4"/>
    <mergeCell ref="F1:G1"/>
    <mergeCell ref="F18:F19"/>
    <mergeCell ref="G18:G19"/>
    <mergeCell ref="A5:A7"/>
    <mergeCell ref="B5:B7"/>
    <mergeCell ref="C5:C7"/>
    <mergeCell ref="A8:A9"/>
    <mergeCell ref="B8:B9"/>
    <mergeCell ref="C8:C9"/>
    <mergeCell ref="A10:A11"/>
    <mergeCell ref="B10:B11"/>
    <mergeCell ref="C10:C11"/>
    <mergeCell ref="A12:A13"/>
    <mergeCell ref="B12:B13"/>
    <mergeCell ref="C12:C13"/>
    <mergeCell ref="J18:J19"/>
    <mergeCell ref="A14:A15"/>
    <mergeCell ref="B14:B15"/>
    <mergeCell ref="C14:C15"/>
    <mergeCell ref="A16:A17"/>
    <mergeCell ref="B16:B17"/>
    <mergeCell ref="C16:C17"/>
    <mergeCell ref="A18:A19"/>
    <mergeCell ref="B18:B19"/>
    <mergeCell ref="C18:C19"/>
    <mergeCell ref="D18:D19"/>
    <mergeCell ref="E18:E19"/>
    <mergeCell ref="A20:A21"/>
    <mergeCell ref="B20:B21"/>
    <mergeCell ref="C20:C21"/>
    <mergeCell ref="A22:A23"/>
    <mergeCell ref="B22:B23"/>
    <mergeCell ref="C22:C23"/>
  </mergeCells>
  <pageMargins left="0.7" right="0.7" top="0.75" bottom="0.75" header="0.3" footer="0.3"/>
  <pageSetup scale="4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3A20E0927D3649989D3950CFAA05DF" ma:contentTypeVersion="12" ma:contentTypeDescription="Create a new document." ma:contentTypeScope="" ma:versionID="99eb5a51b8a843b44e78ceac82e5aa07">
  <xsd:schema xmlns:xsd="http://www.w3.org/2001/XMLSchema" xmlns:xs="http://www.w3.org/2001/XMLSchema" xmlns:p="http://schemas.microsoft.com/office/2006/metadata/properties" xmlns:ns2="394bc1d8-96d2-423d-bf44-23aa6dcd335f" xmlns:ns3="851b54dd-350b-4f28-ac14-67bcecf3a97d" targetNamespace="http://schemas.microsoft.com/office/2006/metadata/properties" ma:root="true" ma:fieldsID="062cebe80d1bb6ff5cd4a80e9a26e179" ns2:_="" ns3:_="">
    <xsd:import namespace="394bc1d8-96d2-423d-bf44-23aa6dcd335f"/>
    <xsd:import namespace="851b54dd-350b-4f28-ac14-67bcecf3a9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4bc1d8-96d2-423d-bf44-23aa6dcd33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1b54dd-350b-4f28-ac14-67bcecf3a97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02E8F77-1526-4177-B174-38C2CCCE1C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A99715-21BB-4509-A96F-677998E086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4bc1d8-96d2-423d-bf44-23aa6dcd335f"/>
    <ds:schemaRef ds:uri="851b54dd-350b-4f28-ac14-67bcecf3a9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NWP001G</vt:lpstr>
      <vt:lpstr>NWP002G</vt:lpstr>
      <vt:lpstr>NWP003G</vt:lpstr>
      <vt:lpstr>NWP004G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Scott Will</dc:creator>
  <cp:keywords/>
  <dc:description/>
  <cp:lastModifiedBy>Liz</cp:lastModifiedBy>
  <cp:revision/>
  <dcterms:created xsi:type="dcterms:W3CDTF">2009-08-27T20:46:09Z</dcterms:created>
  <dcterms:modified xsi:type="dcterms:W3CDTF">2022-01-13T21:37:34Z</dcterms:modified>
  <cp:category/>
  <cp:contentStatus/>
</cp:coreProperties>
</file>